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5_2020_Zakup_9_central_telefonicznych\pliki z SZD\"/>
    </mc:Choice>
  </mc:AlternateContent>
  <bookViews>
    <workbookView xWindow="0" yWindow="0" windowWidth="25275" windowHeight="118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4" i="1"/>
  <c r="H10" i="1"/>
  <c r="F10" i="1"/>
  <c r="I10" i="1" s="1"/>
  <c r="H19" i="1" l="1"/>
  <c r="G10" i="1"/>
  <c r="J10" i="1"/>
  <c r="F14" i="1" l="1"/>
  <c r="F18" i="1"/>
  <c r="G18" i="1" l="1"/>
  <c r="I18" i="1"/>
  <c r="J18" i="1" s="1"/>
  <c r="G14" i="1"/>
  <c r="I14" i="1"/>
  <c r="J14" i="1" l="1"/>
  <c r="J19" i="1" s="1"/>
  <c r="I19" i="1"/>
</calcChain>
</file>

<file path=xl/sharedStrings.xml><?xml version="1.0" encoding="utf-8"?>
<sst xmlns="http://schemas.openxmlformats.org/spreadsheetml/2006/main" count="58" uniqueCount="30">
  <si>
    <t>Lp.</t>
  </si>
  <si>
    <t>Formularz cenowy</t>
  </si>
  <si>
    <t>Załącznik nr 2 a</t>
  </si>
  <si>
    <t>Zakup, dostawa, montaż, uruchomienie i konfiguracja 9 central telefonicznych i systemowych oraz analogowych aparatów telefonicznych dla jednostek organizacyjnych Izby Administracyjnej Skarbowej w Katowicach</t>
  </si>
  <si>
    <t xml:space="preserve">ZKP-17/2020 </t>
  </si>
  <si>
    <t>Oferowany typ centarlii</t>
  </si>
  <si>
    <t xml:space="preserve">Ilość </t>
  </si>
  <si>
    <t xml:space="preserve">Cena jednostkowa  netto </t>
  </si>
  <si>
    <t>Oferowany typ aparatu analogowego</t>
  </si>
  <si>
    <t xml:space="preserve">Oferowany typ aparatu cyfrowego </t>
  </si>
  <si>
    <t xml:space="preserve">………………………………………………………………………..
podpisy osób uprawnionych do reprezentowania Wykonawcy
………………………., dnia ………………....2020 r.
</t>
  </si>
  <si>
    <t>cena jednostkowa brutto</t>
  </si>
  <si>
    <t>wartość netto</t>
  </si>
  <si>
    <t>kwota vat zawarta w wartości brutto</t>
  </si>
  <si>
    <t>wartość brutto</t>
  </si>
  <si>
    <t>Stawka VAT
[%]</t>
  </si>
  <si>
    <t>6 [4 x 5]</t>
  </si>
  <si>
    <t>7 [4 + 6]</t>
  </si>
  <si>
    <t>8 [3 x 4]</t>
  </si>
  <si>
    <t>9 [3 x 6]</t>
  </si>
  <si>
    <t>10 [8 + 9]</t>
  </si>
  <si>
    <t>Kwota VAT zawarta w cenie jednostkowej netto [%]</t>
  </si>
  <si>
    <t>A</t>
  </si>
  <si>
    <t>B</t>
  </si>
  <si>
    <t>C</t>
  </si>
  <si>
    <t>Centrale telefoniczne</t>
  </si>
  <si>
    <t xml:space="preserve">Aparaty telefoniczne cyfrowe </t>
  </si>
  <si>
    <t xml:space="preserve">Aparaty telefoniczne analogowe </t>
  </si>
  <si>
    <t>D</t>
  </si>
  <si>
    <t xml:space="preserve">Łączna wartość oferty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</si>
</sst>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6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B19" sqref="B19:G19"/>
    </sheetView>
  </sheetViews>
  <sheetFormatPr defaultRowHeight="15" x14ac:dyDescent="0.2"/>
  <cols>
    <col min="1" max="1" width="10.42578125" style="13" customWidth="1"/>
    <col min="2" max="2" width="41.28515625" style="13" customWidth="1"/>
    <col min="3" max="3" width="20.28515625" style="13" customWidth="1"/>
    <col min="4" max="4" width="17.28515625" style="13" customWidth="1"/>
    <col min="5" max="5" width="17" style="13" customWidth="1"/>
    <col min="6" max="6" width="20" style="13" customWidth="1"/>
    <col min="7" max="7" width="18.28515625" style="13" customWidth="1"/>
    <col min="8" max="8" width="18.42578125" style="13" bestFit="1" customWidth="1"/>
    <col min="9" max="9" width="18.42578125" style="13" customWidth="1"/>
    <col min="10" max="10" width="18.42578125" style="13" bestFit="1" customWidth="1"/>
    <col min="11" max="16384" width="9.140625" style="13"/>
  </cols>
  <sheetData>
    <row r="1" spans="1:10" ht="15.75" x14ac:dyDescent="0.2">
      <c r="A1" s="29"/>
      <c r="B1" s="29"/>
      <c r="C1" s="2"/>
      <c r="D1" s="3"/>
      <c r="E1" s="3"/>
      <c r="F1" s="3"/>
      <c r="G1" s="3"/>
      <c r="J1" s="12" t="s">
        <v>2</v>
      </c>
    </row>
    <row r="2" spans="1:10" ht="15.75" x14ac:dyDescent="0.25">
      <c r="A2" s="1" t="s">
        <v>4</v>
      </c>
      <c r="B2" s="4"/>
      <c r="C2" s="2"/>
      <c r="D2" s="14"/>
      <c r="E2" s="14"/>
      <c r="F2" s="14"/>
      <c r="G2" s="14"/>
      <c r="H2" s="12"/>
      <c r="I2" s="12"/>
    </row>
    <row r="3" spans="1:10" ht="15.75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">
      <c r="A4" s="2"/>
      <c r="B4" s="2"/>
      <c r="C4" s="2"/>
      <c r="D4" s="5"/>
      <c r="E4" s="6"/>
      <c r="F4" s="6"/>
      <c r="G4" s="6"/>
      <c r="H4" s="7"/>
      <c r="I4" s="7"/>
    </row>
    <row r="5" spans="1:10" ht="57" customHeight="1" x14ac:dyDescent="0.2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">
      <c r="A6" s="8"/>
      <c r="B6" s="8"/>
      <c r="C6" s="8"/>
      <c r="D6" s="8"/>
      <c r="E6" s="8"/>
      <c r="F6" s="8"/>
      <c r="G6" s="8"/>
      <c r="H6" s="8"/>
      <c r="I6" s="8"/>
    </row>
    <row r="7" spans="1:10" ht="31.5" customHeight="1" thickBot="1" x14ac:dyDescent="0.25">
      <c r="A7" s="30" t="s">
        <v>25</v>
      </c>
      <c r="B7" s="30"/>
      <c r="C7" s="8"/>
      <c r="D7" s="8"/>
      <c r="E7" s="8"/>
      <c r="F7" s="8"/>
      <c r="G7" s="8"/>
      <c r="H7" s="8"/>
      <c r="I7" s="8"/>
    </row>
    <row r="8" spans="1:10" ht="63.75" thickBot="1" x14ac:dyDescent="0.25">
      <c r="A8" s="16" t="s">
        <v>0</v>
      </c>
      <c r="B8" s="17" t="s">
        <v>5</v>
      </c>
      <c r="C8" s="17" t="s">
        <v>6</v>
      </c>
      <c r="D8" s="18" t="s">
        <v>7</v>
      </c>
      <c r="E8" s="17" t="s">
        <v>15</v>
      </c>
      <c r="F8" s="17" t="s">
        <v>21</v>
      </c>
      <c r="G8" s="17" t="s">
        <v>11</v>
      </c>
      <c r="H8" s="17" t="s">
        <v>12</v>
      </c>
      <c r="I8" s="22" t="s">
        <v>13</v>
      </c>
      <c r="J8" s="24" t="s">
        <v>14</v>
      </c>
    </row>
    <row r="9" spans="1:10" ht="24.75" customHeight="1" x14ac:dyDescent="0.2">
      <c r="A9" s="16">
        <v>1</v>
      </c>
      <c r="B9" s="17">
        <v>2</v>
      </c>
      <c r="C9" s="17">
        <v>3</v>
      </c>
      <c r="D9" s="19">
        <v>4</v>
      </c>
      <c r="E9" s="17">
        <v>5</v>
      </c>
      <c r="F9" s="17" t="s">
        <v>16</v>
      </c>
      <c r="G9" s="22" t="s">
        <v>17</v>
      </c>
      <c r="H9" s="20" t="s">
        <v>18</v>
      </c>
      <c r="I9" s="20" t="s">
        <v>19</v>
      </c>
      <c r="J9" s="21" t="s">
        <v>20</v>
      </c>
    </row>
    <row r="10" spans="1:10" ht="32.25" customHeight="1" x14ac:dyDescent="0.2">
      <c r="A10" s="11" t="s">
        <v>22</v>
      </c>
      <c r="B10" s="9"/>
      <c r="C10" s="10">
        <v>9</v>
      </c>
      <c r="D10" s="10"/>
      <c r="E10" s="28">
        <v>0.23</v>
      </c>
      <c r="F10" s="27">
        <f>ROUND(D10*E10,2)</f>
        <v>0</v>
      </c>
      <c r="G10" s="27">
        <f>D10+F10</f>
        <v>0</v>
      </c>
      <c r="H10" s="27">
        <f>C10*D10</f>
        <v>0</v>
      </c>
      <c r="I10" s="27">
        <f>C10*F10</f>
        <v>0</v>
      </c>
      <c r="J10" s="25">
        <f>H10+I10</f>
        <v>0</v>
      </c>
    </row>
    <row r="11" spans="1:10" ht="16.5" thickBot="1" x14ac:dyDescent="0.25">
      <c r="A11" s="30" t="s">
        <v>26</v>
      </c>
      <c r="B11" s="30"/>
    </row>
    <row r="12" spans="1:10" ht="63.75" thickBot="1" x14ac:dyDescent="0.25">
      <c r="A12" s="16" t="s">
        <v>0</v>
      </c>
      <c r="B12" s="17" t="s">
        <v>9</v>
      </c>
      <c r="C12" s="17" t="s">
        <v>6</v>
      </c>
      <c r="D12" s="18" t="s">
        <v>7</v>
      </c>
      <c r="E12" s="17" t="s">
        <v>15</v>
      </c>
      <c r="F12" s="17" t="s">
        <v>21</v>
      </c>
      <c r="G12" s="17" t="s">
        <v>11</v>
      </c>
      <c r="H12" s="17" t="s">
        <v>12</v>
      </c>
      <c r="I12" s="22" t="s">
        <v>13</v>
      </c>
      <c r="J12" s="24" t="s">
        <v>14</v>
      </c>
    </row>
    <row r="13" spans="1:10" ht="15.75" x14ac:dyDescent="0.2">
      <c r="A13" s="16">
        <v>1</v>
      </c>
      <c r="B13" s="17">
        <v>2</v>
      </c>
      <c r="C13" s="17">
        <v>3</v>
      </c>
      <c r="D13" s="19">
        <v>4</v>
      </c>
      <c r="E13" s="17">
        <v>5</v>
      </c>
      <c r="F13" s="17" t="s">
        <v>16</v>
      </c>
      <c r="G13" s="22" t="s">
        <v>17</v>
      </c>
      <c r="H13" s="20" t="s">
        <v>18</v>
      </c>
      <c r="I13" s="20" t="s">
        <v>19</v>
      </c>
      <c r="J13" s="21" t="s">
        <v>20</v>
      </c>
    </row>
    <row r="14" spans="1:10" ht="37.5" customHeight="1" x14ac:dyDescent="0.2">
      <c r="A14" s="11" t="s">
        <v>23</v>
      </c>
      <c r="B14" s="9"/>
      <c r="C14" s="10">
        <v>36</v>
      </c>
      <c r="D14" s="10"/>
      <c r="E14" s="28">
        <v>0.23</v>
      </c>
      <c r="F14" s="27">
        <f>ROUND(D14*E14,2)</f>
        <v>0</v>
      </c>
      <c r="G14" s="27">
        <f>D14+F14</f>
        <v>0</v>
      </c>
      <c r="H14" s="27">
        <f>C14*D14</f>
        <v>0</v>
      </c>
      <c r="I14" s="27">
        <f>C14*F14</f>
        <v>0</v>
      </c>
      <c r="J14" s="25">
        <f>H14+I14</f>
        <v>0</v>
      </c>
    </row>
    <row r="15" spans="1:10" ht="15.75" customHeight="1" thickBot="1" x14ac:dyDescent="0.25">
      <c r="A15" s="30" t="s">
        <v>27</v>
      </c>
      <c r="B15" s="30"/>
      <c r="C15" s="30"/>
      <c r="D15" s="15"/>
      <c r="E15" s="15"/>
      <c r="F15" s="15"/>
      <c r="G15" s="15"/>
      <c r="H15" s="15"/>
      <c r="I15" s="15"/>
      <c r="J15" s="15"/>
    </row>
    <row r="16" spans="1:10" ht="72" customHeight="1" thickBot="1" x14ac:dyDescent="0.25">
      <c r="A16" s="16" t="s">
        <v>0</v>
      </c>
      <c r="B16" s="17" t="s">
        <v>8</v>
      </c>
      <c r="C16" s="17" t="s">
        <v>6</v>
      </c>
      <c r="D16" s="18" t="s">
        <v>7</v>
      </c>
      <c r="E16" s="17" t="s">
        <v>15</v>
      </c>
      <c r="F16" s="17" t="s">
        <v>21</v>
      </c>
      <c r="G16" s="17" t="s">
        <v>11</v>
      </c>
      <c r="H16" s="17" t="s">
        <v>12</v>
      </c>
      <c r="I16" s="22" t="s">
        <v>13</v>
      </c>
      <c r="J16" s="24" t="s">
        <v>14</v>
      </c>
    </row>
    <row r="17" spans="1:10" ht="15.75" x14ac:dyDescent="0.2">
      <c r="A17" s="16">
        <v>1</v>
      </c>
      <c r="B17" s="17">
        <v>2</v>
      </c>
      <c r="C17" s="17">
        <v>3</v>
      </c>
      <c r="D17" s="19">
        <v>4</v>
      </c>
      <c r="E17" s="17">
        <v>5</v>
      </c>
      <c r="F17" s="17" t="s">
        <v>16</v>
      </c>
      <c r="G17" s="22" t="s">
        <v>17</v>
      </c>
      <c r="H17" s="20" t="s">
        <v>18</v>
      </c>
      <c r="I17" s="20" t="s">
        <v>19</v>
      </c>
      <c r="J17" s="21" t="s">
        <v>20</v>
      </c>
    </row>
    <row r="18" spans="1:10" ht="54" customHeight="1" x14ac:dyDescent="0.2">
      <c r="A18" s="11" t="s">
        <v>24</v>
      </c>
      <c r="B18" s="9"/>
      <c r="C18" s="10">
        <v>100</v>
      </c>
      <c r="D18" s="10"/>
      <c r="E18" s="28">
        <v>0.23</v>
      </c>
      <c r="F18" s="27">
        <f>ROUND(D18*E18,2)</f>
        <v>0</v>
      </c>
      <c r="G18" s="27">
        <f>D18+F18</f>
        <v>0</v>
      </c>
      <c r="H18" s="27">
        <f>C18*D18</f>
        <v>0</v>
      </c>
      <c r="I18" s="27">
        <f>C18*F18</f>
        <v>0</v>
      </c>
      <c r="J18" s="25">
        <f>H18+I18</f>
        <v>0</v>
      </c>
    </row>
    <row r="19" spans="1:10" ht="27.75" customHeight="1" x14ac:dyDescent="0.2">
      <c r="A19" s="11" t="s">
        <v>28</v>
      </c>
      <c r="B19" s="34" t="s">
        <v>29</v>
      </c>
      <c r="C19" s="34"/>
      <c r="D19" s="34"/>
      <c r="E19" s="34"/>
      <c r="F19" s="34"/>
      <c r="G19" s="35"/>
      <c r="H19" s="26">
        <f>H10+H14+H18</f>
        <v>0</v>
      </c>
      <c r="I19" s="26">
        <f>I10+I14+I18</f>
        <v>0</v>
      </c>
      <c r="J19" s="26">
        <f>J10+J14+J18</f>
        <v>0</v>
      </c>
    </row>
    <row r="20" spans="1:10" ht="15.75" x14ac:dyDescent="0.2">
      <c r="A20" s="8"/>
      <c r="B20" s="8"/>
    </row>
    <row r="21" spans="1:10" x14ac:dyDescent="0.2">
      <c r="B21" s="23"/>
      <c r="C21" s="23"/>
      <c r="D21" s="23"/>
      <c r="E21" s="23"/>
      <c r="F21" s="23"/>
      <c r="G21" s="23"/>
      <c r="H21" s="23"/>
      <c r="I21" s="23"/>
      <c r="J21" s="23"/>
    </row>
    <row r="23" spans="1:10" ht="15.75" customHeight="1" x14ac:dyDescent="0.2">
      <c r="D23" s="31" t="s">
        <v>10</v>
      </c>
      <c r="E23" s="31"/>
      <c r="F23" s="31"/>
      <c r="G23" s="31"/>
      <c r="H23" s="31"/>
      <c r="I23" s="31"/>
      <c r="J23" s="31"/>
    </row>
    <row r="24" spans="1:10" x14ac:dyDescent="0.2">
      <c r="D24" s="31"/>
      <c r="E24" s="31"/>
      <c r="F24" s="31"/>
      <c r="G24" s="31"/>
      <c r="H24" s="31"/>
      <c r="I24" s="31"/>
      <c r="J24" s="31"/>
    </row>
    <row r="25" spans="1:10" ht="15" customHeight="1" x14ac:dyDescent="0.2">
      <c r="D25" s="31"/>
      <c r="E25" s="31"/>
      <c r="F25" s="31"/>
      <c r="G25" s="31"/>
      <c r="H25" s="31"/>
      <c r="I25" s="31"/>
      <c r="J25" s="31"/>
    </row>
    <row r="26" spans="1:10" x14ac:dyDescent="0.2">
      <c r="D26" s="31"/>
      <c r="E26" s="31"/>
      <c r="F26" s="31"/>
      <c r="G26" s="31"/>
      <c r="H26" s="31"/>
      <c r="I26" s="31"/>
      <c r="J26" s="31"/>
    </row>
    <row r="27" spans="1:10" x14ac:dyDescent="0.2">
      <c r="D27" s="31"/>
      <c r="E27" s="31"/>
      <c r="F27" s="31"/>
      <c r="G27" s="31"/>
      <c r="H27" s="31"/>
      <c r="I27" s="31"/>
      <c r="J27" s="31"/>
    </row>
    <row r="28" spans="1:10" x14ac:dyDescent="0.2">
      <c r="D28" s="31"/>
      <c r="E28" s="31"/>
      <c r="F28" s="31"/>
      <c r="G28" s="31"/>
      <c r="H28" s="31"/>
      <c r="I28" s="31"/>
      <c r="J28" s="31"/>
    </row>
  </sheetData>
  <mergeCells count="8">
    <mergeCell ref="A1:B1"/>
    <mergeCell ref="A15:C15"/>
    <mergeCell ref="D23:J28"/>
    <mergeCell ref="A7:B7"/>
    <mergeCell ref="A11:B11"/>
    <mergeCell ref="A5:J5"/>
    <mergeCell ref="A3:J3"/>
    <mergeCell ref="B19:G1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2020-07-28T10:53:47Z</cp:lastPrinted>
  <dcterms:created xsi:type="dcterms:W3CDTF">2020-07-23T06:07:11Z</dcterms:created>
  <dcterms:modified xsi:type="dcterms:W3CDTF">2020-08-04T11:51:29Z</dcterms:modified>
</cp:coreProperties>
</file>