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BEZ PROCEDURY\2401-ILZ-01_261_27_2020_Wywóz odpadów komunalnych dla US Chorzów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I11" i="1" s="1"/>
  <c r="H6" i="1"/>
  <c r="I7" i="1" l="1"/>
  <c r="J7" i="1" s="1"/>
  <c r="I8" i="1"/>
  <c r="J8" i="1" s="1"/>
  <c r="I9" i="1"/>
  <c r="J9" i="1" s="1"/>
  <c r="H12" i="1"/>
  <c r="I10" i="1"/>
  <c r="J10" i="1" s="1"/>
  <c r="J11" i="1"/>
  <c r="I6" i="1"/>
  <c r="I12" i="1" l="1"/>
  <c r="J6" i="1"/>
  <c r="J12" i="1" s="1"/>
</calcChain>
</file>

<file path=xl/sharedStrings.xml><?xml version="1.0" encoding="utf-8"?>
<sst xmlns="http://schemas.openxmlformats.org/spreadsheetml/2006/main" count="44" uniqueCount="39">
  <si>
    <t>240 l</t>
  </si>
  <si>
    <t>1 raz w miesiącu</t>
  </si>
  <si>
    <t>1 100 l</t>
  </si>
  <si>
    <t>1 raz w tygodniu</t>
  </si>
  <si>
    <t>Liczba pojemników</t>
  </si>
  <si>
    <t>Pojemność pojemnika</t>
  </si>
  <si>
    <t>Cena netto 
za jednorazowy wywóz pojemnika</t>
  </si>
  <si>
    <t>a</t>
  </si>
  <si>
    <t>b</t>
  </si>
  <si>
    <t>c</t>
  </si>
  <si>
    <t>d</t>
  </si>
  <si>
    <t>e</t>
  </si>
  <si>
    <t>Frakcja odpadu</t>
  </si>
  <si>
    <t>Szkło</t>
  </si>
  <si>
    <t>Odpady ulegające biodegradacji</t>
  </si>
  <si>
    <t>Częstostliwość wywozu</t>
  </si>
  <si>
    <t>f</t>
  </si>
  <si>
    <t>1 raz na 
dwa tygodnie</t>
  </si>
  <si>
    <t>Kwota VAT (8%)</t>
  </si>
  <si>
    <t>RAZEM</t>
  </si>
  <si>
    <t>Odpady pozostałe 
z selekcji</t>
  </si>
  <si>
    <t xml:space="preserve">wywóz na zlecenie Zamawiającego </t>
  </si>
  <si>
    <t>Metale 
i tworzywa sztuczne</t>
  </si>
  <si>
    <t>Papier 
i tektura</t>
  </si>
  <si>
    <t>Odpady 
zielone</t>
  </si>
  <si>
    <t>Załącznik nr 3</t>
  </si>
  <si>
    <t>FORMULARZ CENOWY</t>
  </si>
  <si>
    <t xml:space="preserve">            </t>
  </si>
  <si>
    <t xml:space="preserve">             </t>
  </si>
  <si>
    <t>Wartość ofety netto</t>
  </si>
  <si>
    <t>Wartość oferty brutto</t>
  </si>
  <si>
    <r>
      <t xml:space="preserve">
………………….…………………………...............</t>
    </r>
    <r>
      <rPr>
        <i/>
        <sz val="12"/>
        <color theme="1"/>
        <rFont val="Times New Roman"/>
        <family val="1"/>
        <charset val="238"/>
      </rPr>
      <t xml:space="preserve"> 
</t>
    </r>
    <r>
      <rPr>
        <i/>
        <sz val="9"/>
        <color theme="1"/>
        <rFont val="Times New Roman"/>
        <family val="1"/>
        <charset val="238"/>
      </rPr>
      <t>(podpisy osób uprawnionych 
do reprezentowania Wykonawcy)</t>
    </r>
  </si>
  <si>
    <t>lp.</t>
  </si>
  <si>
    <r>
      <t xml:space="preserve">g
</t>
    </r>
    <r>
      <rPr>
        <b/>
        <sz val="12"/>
        <color theme="1"/>
        <rFont val="Times New Roman"/>
        <family val="1"/>
        <charset val="238"/>
      </rPr>
      <t>[e x f]</t>
    </r>
  </si>
  <si>
    <r>
      <t xml:space="preserve">h
</t>
    </r>
    <r>
      <rPr>
        <b/>
        <sz val="12"/>
        <color theme="1"/>
        <rFont val="Times New Roman"/>
        <family val="1"/>
        <charset val="238"/>
      </rPr>
      <t>[g x 8%]</t>
    </r>
  </si>
  <si>
    <r>
      <t xml:space="preserve">i
</t>
    </r>
    <r>
      <rPr>
        <b/>
        <sz val="12"/>
        <color theme="1"/>
        <rFont val="Times New Roman"/>
        <family val="1"/>
        <charset val="238"/>
      </rPr>
      <t>[g + h]</t>
    </r>
  </si>
  <si>
    <t>Znak sprawy: 2401-ILZ-01.261.27.2020</t>
  </si>
  <si>
    <t>2 razy w tygodniu</t>
  </si>
  <si>
    <t xml:space="preserve">Liczba wywozów 
w trakcie trwania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</si>
</sst>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5"/>
    </xf>
    <xf numFmtId="0" fontId="3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P7" sqref="P7"/>
    </sheetView>
  </sheetViews>
  <sheetFormatPr defaultRowHeight="15" x14ac:dyDescent="0.25"/>
  <cols>
    <col min="1" max="1" width="4.28515625" customWidth="1"/>
    <col min="2" max="2" width="15.85546875" customWidth="1"/>
    <col min="3" max="3" width="11.7109375" customWidth="1"/>
    <col min="4" max="4" width="13.140625" customWidth="1"/>
    <col min="5" max="5" width="17.42578125" customWidth="1"/>
    <col min="6" max="6" width="17.28515625" customWidth="1"/>
    <col min="7" max="7" width="16.140625" customWidth="1"/>
    <col min="8" max="8" width="14.7109375" customWidth="1"/>
    <col min="9" max="9" width="12.85546875" customWidth="1"/>
    <col min="10" max="10" width="15.42578125" customWidth="1"/>
  </cols>
  <sheetData>
    <row r="1" spans="1:10" ht="15.75" x14ac:dyDescent="0.25">
      <c r="B1" s="8" t="s">
        <v>36</v>
      </c>
      <c r="C1" s="8"/>
      <c r="D1" s="8"/>
      <c r="E1" s="1"/>
      <c r="F1" s="1"/>
      <c r="G1" s="1"/>
      <c r="I1" s="8" t="s">
        <v>25</v>
      </c>
      <c r="J1" s="8"/>
    </row>
    <row r="2" spans="1:10" ht="15.75" x14ac:dyDescent="0.25">
      <c r="C2" s="9" t="s">
        <v>26</v>
      </c>
      <c r="D2" s="10"/>
      <c r="E2" s="10"/>
      <c r="F2" s="10"/>
      <c r="G2" s="10"/>
      <c r="H2" s="10"/>
      <c r="I2" s="10"/>
    </row>
    <row r="3" spans="1:10" ht="9" customHeight="1" x14ac:dyDescent="0.25"/>
    <row r="4" spans="1:10" s="5" customFormat="1" ht="63" customHeight="1" x14ac:dyDescent="0.25">
      <c r="A4" s="14" t="s">
        <v>32</v>
      </c>
      <c r="B4" s="14" t="s">
        <v>12</v>
      </c>
      <c r="C4" s="15" t="s">
        <v>5</v>
      </c>
      <c r="D4" s="15" t="s">
        <v>4</v>
      </c>
      <c r="E4" s="15" t="s">
        <v>15</v>
      </c>
      <c r="F4" s="15" t="s">
        <v>6</v>
      </c>
      <c r="G4" s="15" t="s">
        <v>38</v>
      </c>
      <c r="H4" s="15" t="s">
        <v>29</v>
      </c>
      <c r="I4" s="15" t="s">
        <v>18</v>
      </c>
      <c r="J4" s="15" t="s">
        <v>30</v>
      </c>
    </row>
    <row r="5" spans="1:10" ht="31.5" x14ac:dyDescent="0.25">
      <c r="A5" s="16">
        <v>1</v>
      </c>
      <c r="B5" s="17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8" t="s">
        <v>16</v>
      </c>
      <c r="H5" s="19" t="s">
        <v>33</v>
      </c>
      <c r="I5" s="19" t="s">
        <v>34</v>
      </c>
      <c r="J5" s="19" t="s">
        <v>35</v>
      </c>
    </row>
    <row r="6" spans="1:10" ht="45" customHeight="1" x14ac:dyDescent="0.25">
      <c r="A6" s="15">
        <v>2</v>
      </c>
      <c r="B6" s="15" t="s">
        <v>13</v>
      </c>
      <c r="C6" s="20" t="s">
        <v>0</v>
      </c>
      <c r="D6" s="20">
        <v>1</v>
      </c>
      <c r="E6" s="20" t="s">
        <v>17</v>
      </c>
      <c r="F6" s="12"/>
      <c r="G6" s="15">
        <v>16</v>
      </c>
      <c r="H6" s="23">
        <f>F6*G6</f>
        <v>0</v>
      </c>
      <c r="I6" s="23">
        <f>ROUND(H6*8%,2)</f>
        <v>0</v>
      </c>
      <c r="J6" s="23">
        <f>H6+I6</f>
        <v>0</v>
      </c>
    </row>
    <row r="7" spans="1:10" ht="45" customHeight="1" x14ac:dyDescent="0.25">
      <c r="A7" s="16">
        <v>3</v>
      </c>
      <c r="B7" s="15" t="s">
        <v>22</v>
      </c>
      <c r="C7" s="20" t="s">
        <v>2</v>
      </c>
      <c r="D7" s="20">
        <v>1</v>
      </c>
      <c r="E7" s="20" t="s">
        <v>1</v>
      </c>
      <c r="F7" s="12"/>
      <c r="G7" s="15">
        <v>7</v>
      </c>
      <c r="H7" s="23">
        <f t="shared" ref="H7:H11" si="0">F7*G7</f>
        <v>0</v>
      </c>
      <c r="I7" s="23">
        <f t="shared" ref="I7:I11" si="1">ROUND(H7*8%,2)</f>
        <v>0</v>
      </c>
      <c r="J7" s="23">
        <f t="shared" ref="J7:J11" si="2">H7+I7</f>
        <v>0</v>
      </c>
    </row>
    <row r="8" spans="1:10" ht="45" customHeight="1" x14ac:dyDescent="0.25">
      <c r="A8" s="15">
        <v>4</v>
      </c>
      <c r="B8" s="15" t="s">
        <v>23</v>
      </c>
      <c r="C8" s="20" t="s">
        <v>0</v>
      </c>
      <c r="D8" s="20">
        <v>1</v>
      </c>
      <c r="E8" s="20" t="s">
        <v>1</v>
      </c>
      <c r="F8" s="12"/>
      <c r="G8" s="15">
        <v>7</v>
      </c>
      <c r="H8" s="23">
        <f t="shared" si="0"/>
        <v>0</v>
      </c>
      <c r="I8" s="23">
        <f t="shared" si="1"/>
        <v>0</v>
      </c>
      <c r="J8" s="23">
        <f t="shared" si="2"/>
        <v>0</v>
      </c>
    </row>
    <row r="9" spans="1:10" ht="45" customHeight="1" x14ac:dyDescent="0.25">
      <c r="A9" s="16">
        <v>5</v>
      </c>
      <c r="B9" s="15" t="s">
        <v>14</v>
      </c>
      <c r="C9" s="20" t="s">
        <v>0</v>
      </c>
      <c r="D9" s="20">
        <v>1</v>
      </c>
      <c r="E9" s="20" t="s">
        <v>3</v>
      </c>
      <c r="F9" s="12"/>
      <c r="G9" s="15">
        <v>31</v>
      </c>
      <c r="H9" s="23">
        <f t="shared" si="0"/>
        <v>0</v>
      </c>
      <c r="I9" s="23">
        <f t="shared" si="1"/>
        <v>0</v>
      </c>
      <c r="J9" s="23">
        <f t="shared" si="2"/>
        <v>0</v>
      </c>
    </row>
    <row r="10" spans="1:10" ht="45" customHeight="1" x14ac:dyDescent="0.25">
      <c r="A10" s="15">
        <v>6</v>
      </c>
      <c r="B10" s="15" t="s">
        <v>20</v>
      </c>
      <c r="C10" s="20" t="s">
        <v>2</v>
      </c>
      <c r="D10" s="20">
        <v>1</v>
      </c>
      <c r="E10" s="20" t="s">
        <v>37</v>
      </c>
      <c r="F10" s="12"/>
      <c r="G10" s="15">
        <v>62</v>
      </c>
      <c r="H10" s="23">
        <f t="shared" si="0"/>
        <v>0</v>
      </c>
      <c r="I10" s="23">
        <f t="shared" si="1"/>
        <v>0</v>
      </c>
      <c r="J10" s="23">
        <f t="shared" si="2"/>
        <v>0</v>
      </c>
    </row>
    <row r="11" spans="1:10" ht="45" customHeight="1" x14ac:dyDescent="0.25">
      <c r="A11" s="16">
        <v>7</v>
      </c>
      <c r="B11" s="21" t="s">
        <v>24</v>
      </c>
      <c r="C11" s="22" t="s">
        <v>0</v>
      </c>
      <c r="D11" s="22">
        <v>1</v>
      </c>
      <c r="E11" s="22" t="s">
        <v>21</v>
      </c>
      <c r="F11" s="13"/>
      <c r="G11" s="21">
        <v>10</v>
      </c>
      <c r="H11" s="23">
        <f t="shared" si="0"/>
        <v>0</v>
      </c>
      <c r="I11" s="23">
        <f t="shared" si="1"/>
        <v>0</v>
      </c>
      <c r="J11" s="23">
        <f t="shared" si="2"/>
        <v>0</v>
      </c>
    </row>
    <row r="12" spans="1:10" ht="24.95" customHeight="1" x14ac:dyDescent="0.25">
      <c r="A12" s="11">
        <v>8</v>
      </c>
      <c r="B12" s="24" t="s">
        <v>19</v>
      </c>
      <c r="C12" s="25"/>
      <c r="D12" s="25"/>
      <c r="E12" s="25"/>
      <c r="F12" s="25"/>
      <c r="G12" s="26"/>
      <c r="H12" s="27">
        <f>SUM(H6:H11)</f>
        <v>0</v>
      </c>
      <c r="I12" s="27">
        <f>SUM(I6:I11)</f>
        <v>0</v>
      </c>
      <c r="J12" s="27">
        <f>SUM(J6:J11)</f>
        <v>0</v>
      </c>
    </row>
    <row r="13" spans="1:10" ht="15.75" customHeight="1" x14ac:dyDescent="0.25">
      <c r="F13" s="6" t="s">
        <v>31</v>
      </c>
      <c r="G13" s="6"/>
      <c r="H13" s="6"/>
      <c r="I13" s="6"/>
      <c r="J13" s="6"/>
    </row>
    <row r="14" spans="1:10" ht="70.5" customHeight="1" x14ac:dyDescent="0.25">
      <c r="B14" s="2"/>
      <c r="C14" s="2"/>
      <c r="D14" s="2"/>
      <c r="F14" s="7"/>
      <c r="G14" s="7"/>
      <c r="H14" s="7"/>
      <c r="I14" s="7"/>
      <c r="J14" s="7"/>
    </row>
    <row r="15" spans="1:10" ht="15.75" x14ac:dyDescent="0.25">
      <c r="F15" s="3"/>
      <c r="I15" s="2"/>
      <c r="J15" s="2"/>
    </row>
    <row r="16" spans="1:10" ht="15.75" x14ac:dyDescent="0.25">
      <c r="F16" s="4" t="s">
        <v>27</v>
      </c>
      <c r="I16" s="2"/>
      <c r="J16" s="2"/>
    </row>
    <row r="17" spans="6:10" ht="15.75" x14ac:dyDescent="0.25">
      <c r="F17" s="4"/>
      <c r="I17" s="2"/>
      <c r="J17" s="2"/>
    </row>
    <row r="18" spans="6:10" ht="15.75" x14ac:dyDescent="0.25">
      <c r="F18" s="4" t="s">
        <v>28</v>
      </c>
      <c r="H18" s="4"/>
    </row>
  </sheetData>
  <mergeCells count="5">
    <mergeCell ref="F13:J14"/>
    <mergeCell ref="B12:G12"/>
    <mergeCell ref="B1:D1"/>
    <mergeCell ref="C2:I2"/>
    <mergeCell ref="I1:J1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2020-04-28T09:48:33Z</cp:lastPrinted>
  <dcterms:created xsi:type="dcterms:W3CDTF">2020-04-28T05:56:17Z</dcterms:created>
  <dcterms:modified xsi:type="dcterms:W3CDTF">2020-05-20T04:26:15Z</dcterms:modified>
</cp:coreProperties>
</file>