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MAE\Desktop\Sprzątanie\"/>
    </mc:Choice>
  </mc:AlternateContent>
  <bookViews>
    <workbookView xWindow="0" yWindow="0" windowWidth="28800" windowHeight="11100"/>
  </bookViews>
  <sheets>
    <sheet name="Arkusz1" sheetId="1" r:id="rId1"/>
  </sheets>
  <definedNames>
    <definedName name="_xlnm._FilterDatabase" localSheetId="0" hidden="1">Arkusz1!$A$3:$J$5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D5" i="1" l="1"/>
  <c r="E5" i="1" s="1"/>
  <c r="G5" i="1" l="1"/>
  <c r="H5" i="1" s="1"/>
  <c r="J5" i="1" s="1"/>
</calcChain>
</file>

<file path=xl/sharedStrings.xml><?xml version="1.0" encoding="utf-8"?>
<sst xmlns="http://schemas.openxmlformats.org/spreadsheetml/2006/main" count="27" uniqueCount="26">
  <si>
    <t>Lp.</t>
  </si>
  <si>
    <t>Nazwa i adres jednostki organizacyjnej</t>
  </si>
  <si>
    <t>1.</t>
  </si>
  <si>
    <t>a</t>
  </si>
  <si>
    <t>b</t>
  </si>
  <si>
    <t>c</t>
  </si>
  <si>
    <t>Kwota VAT (23%)</t>
  </si>
  <si>
    <t>pola zaznaczone kolorem szarym 
wyliczają się automatycznie</t>
  </si>
  <si>
    <t>Kwota netto 
za usługę sprzątania wewnątrz budynku za 1 miesiąc 2019 r. (grudzień)</t>
  </si>
  <si>
    <t>Kwota brutto 
za usługę sprzątania wewnątrz budynku 
za 1 miesiąc 2019 r. (grudzień)</t>
  </si>
  <si>
    <t>Kwota netto 
za usługę sprzątania wewnątrz budynku za 1 miesiąc 2020 r.</t>
  </si>
  <si>
    <t>Kwota brutto 
za usługę sprzątania wewnątrz budynku 
za 1 miesiąc 2020 r.</t>
  </si>
  <si>
    <t>Całkowita wartość netto za usługę sprzątania wewnątrz budynku 
za 12 miesięcy umowy</t>
  </si>
  <si>
    <t>Delegatura Śląskiego Urzędu Celno-Skarbowego 
w Katowicach 
Pl. Grunwaldzki 8-10, 40-127 Katowice
Magazyn Depozytowy ŚUCS w Katowicach 
ul. Żelazna 15b, Bracka 20e
Magazyn Depozytowy w Będzinie 
ul. Kościuszki 112, 42-500 Będzin</t>
  </si>
  <si>
    <t>Całkowita wartość brutto usługi sprzątania wewnątrz budynku 
za 12 miesięcy umowy</t>
  </si>
  <si>
    <t>KRYTERIUM: 
Usługi wykonywane 
w ramach ryczałtu</t>
  </si>
  <si>
    <t>2401-ILZ-01.261.91.2019</t>
  </si>
  <si>
    <t>f</t>
  </si>
  <si>
    <t>Załącznik nr 3</t>
  </si>
  <si>
    <t>d
 (c*23%)</t>
  </si>
  <si>
    <t>e
 (c+d)</t>
  </si>
  <si>
    <t>g 
(f*23%)</t>
  </si>
  <si>
    <t>h 
(f+g)</t>
  </si>
  <si>
    <t>i
 (c+ (f*11))</t>
  </si>
  <si>
    <t>j 
(e + (h*11))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</si>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</sst>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theme="1"/>
      <name val="Times"/>
      <family val="1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Fill="1"/>
    <xf numFmtId="164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5" fillId="0" borderId="0" xfId="0" applyFont="1"/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164" fontId="8" fillId="2" borderId="2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21"/>
  <sheetViews>
    <sheetView tabSelected="1" zoomScale="80" zoomScaleNormal="80" workbookViewId="0">
      <selection activeCell="G16" sqref="G16"/>
    </sheetView>
  </sheetViews>
  <sheetFormatPr defaultRowHeight="15" x14ac:dyDescent="0.25"/>
  <cols>
    <col min="1" max="1" width="4.28515625" customWidth="1"/>
    <col min="2" max="2" width="50.7109375" style="14" customWidth="1"/>
    <col min="3" max="3" width="20" style="14" customWidth="1"/>
    <col min="4" max="4" width="12.5703125" style="14" customWidth="1"/>
    <col min="5" max="5" width="20.28515625" style="14" customWidth="1"/>
    <col min="6" max="6" width="20.140625" style="14" customWidth="1"/>
    <col min="7" max="7" width="14.28515625" style="14" customWidth="1"/>
    <col min="8" max="8" width="20.7109375" style="14" customWidth="1"/>
    <col min="9" max="9" width="24.28515625" style="14" customWidth="1"/>
    <col min="10" max="10" width="22.5703125" style="12" customWidth="1"/>
    <col min="11" max="11" width="27.28515625" customWidth="1"/>
    <col min="27" max="27" width="16.5703125" customWidth="1"/>
  </cols>
  <sheetData>
    <row r="1" spans="1:58" ht="29.25" customHeight="1" x14ac:dyDescent="0.25">
      <c r="A1" s="34" t="s">
        <v>16</v>
      </c>
      <c r="B1" s="34"/>
      <c r="C1" s="37" t="s">
        <v>25</v>
      </c>
      <c r="D1" s="37"/>
      <c r="E1" s="37"/>
      <c r="F1" s="37"/>
      <c r="G1" s="37"/>
      <c r="H1" s="37"/>
      <c r="I1" s="35" t="s">
        <v>18</v>
      </c>
      <c r="J1" s="36"/>
    </row>
    <row r="2" spans="1:58" ht="56.25" customHeight="1" x14ac:dyDescent="0.3">
      <c r="A2" s="29"/>
      <c r="C2" s="17"/>
      <c r="D2" s="17"/>
      <c r="E2" s="17"/>
      <c r="F2" s="18"/>
      <c r="G2" s="18"/>
      <c r="H2" s="18"/>
      <c r="I2" s="18"/>
      <c r="J2" s="32" t="s">
        <v>15</v>
      </c>
    </row>
    <row r="3" spans="1:58" ht="90.75" customHeight="1" x14ac:dyDescent="0.25">
      <c r="A3" s="19" t="s">
        <v>0</v>
      </c>
      <c r="B3" s="20" t="s">
        <v>1</v>
      </c>
      <c r="C3" s="31" t="s">
        <v>8</v>
      </c>
      <c r="D3" s="31" t="s">
        <v>6</v>
      </c>
      <c r="E3" s="31" t="s">
        <v>9</v>
      </c>
      <c r="F3" s="31" t="s">
        <v>10</v>
      </c>
      <c r="G3" s="31" t="s">
        <v>6</v>
      </c>
      <c r="H3" s="31" t="s">
        <v>11</v>
      </c>
      <c r="I3" s="19" t="s">
        <v>12</v>
      </c>
      <c r="J3" s="19" t="s">
        <v>14</v>
      </c>
      <c r="K3" s="4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</row>
    <row r="4" spans="1:58" s="10" customFormat="1" ht="39.75" customHeight="1" x14ac:dyDescent="0.25">
      <c r="A4" s="21" t="s">
        <v>3</v>
      </c>
      <c r="B4" s="21" t="s">
        <v>4</v>
      </c>
      <c r="C4" s="21" t="s">
        <v>5</v>
      </c>
      <c r="D4" s="21" t="s">
        <v>19</v>
      </c>
      <c r="E4" s="21" t="s">
        <v>20</v>
      </c>
      <c r="F4" s="22" t="s">
        <v>17</v>
      </c>
      <c r="G4" s="26" t="s">
        <v>21</v>
      </c>
      <c r="H4" s="26" t="s">
        <v>22</v>
      </c>
      <c r="I4" s="33" t="s">
        <v>23</v>
      </c>
      <c r="J4" s="31" t="s">
        <v>24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</row>
    <row r="5" spans="1:58" ht="108.75" customHeight="1" x14ac:dyDescent="0.25">
      <c r="A5" s="23" t="s">
        <v>2</v>
      </c>
      <c r="B5" s="24" t="s">
        <v>13</v>
      </c>
      <c r="C5" s="25">
        <v>0</v>
      </c>
      <c r="D5" s="26">
        <f>ROUND(C5*23%,2)</f>
        <v>0</v>
      </c>
      <c r="E5" s="26">
        <f>C5+D5</f>
        <v>0</v>
      </c>
      <c r="F5" s="27">
        <v>0</v>
      </c>
      <c r="G5" s="22">
        <f>ROUND(F5*23%,2)</f>
        <v>0</v>
      </c>
      <c r="H5" s="22">
        <f>F5+G5</f>
        <v>0</v>
      </c>
      <c r="I5" s="28">
        <f>C5+(F5*11)</f>
        <v>0</v>
      </c>
      <c r="J5" s="30">
        <f>E5+(H5*11)</f>
        <v>0</v>
      </c>
      <c r="K5" s="6"/>
      <c r="L5" s="7"/>
      <c r="M5" s="8"/>
      <c r="N5" s="8"/>
      <c r="O5" s="5"/>
      <c r="P5" s="5"/>
      <c r="Q5" s="5"/>
      <c r="R5" s="5"/>
      <c r="S5" s="5"/>
      <c r="T5" s="5"/>
      <c r="U5" s="5"/>
      <c r="V5" s="5"/>
      <c r="W5" s="5"/>
      <c r="X5" s="5"/>
      <c r="Y5" s="1"/>
      <c r="Z5" s="1"/>
      <c r="AA5" s="2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</row>
    <row r="6" spans="1:58" ht="15.75" x14ac:dyDescent="0.25">
      <c r="A6" s="1"/>
      <c r="B6" s="13"/>
      <c r="C6" s="13"/>
      <c r="D6" s="13"/>
      <c r="E6" s="13"/>
      <c r="F6" s="13"/>
      <c r="G6" s="13"/>
      <c r="H6" s="13"/>
      <c r="I6" s="13"/>
      <c r="J6" s="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</row>
    <row r="7" spans="1:58" ht="15.75" x14ac:dyDescent="0.25">
      <c r="A7" s="1"/>
      <c r="B7" s="13"/>
      <c r="C7" s="13"/>
      <c r="D7" s="13"/>
      <c r="E7" s="13"/>
      <c r="F7" s="13"/>
      <c r="G7" s="13"/>
      <c r="H7" s="13"/>
      <c r="I7" s="13"/>
      <c r="J7" s="1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</row>
    <row r="8" spans="1:58" ht="31.5" x14ac:dyDescent="0.25">
      <c r="A8" s="1"/>
      <c r="B8" s="16" t="s">
        <v>7</v>
      </c>
      <c r="C8" s="16"/>
      <c r="D8" s="16"/>
      <c r="E8" s="16"/>
      <c r="F8" s="15"/>
      <c r="G8" s="15"/>
      <c r="H8" s="15"/>
      <c r="I8" s="15"/>
      <c r="J8" s="1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</row>
    <row r="9" spans="1:58" ht="15.75" x14ac:dyDescent="0.25">
      <c r="A9" s="1"/>
      <c r="B9" s="13"/>
      <c r="C9" s="13"/>
      <c r="D9" s="13"/>
      <c r="E9" s="13"/>
      <c r="F9" s="13"/>
      <c r="G9" s="13"/>
      <c r="H9" s="13"/>
      <c r="I9" s="13"/>
      <c r="J9" s="1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8" ht="15.75" x14ac:dyDescent="0.25">
      <c r="A10" s="1"/>
      <c r="B10" s="13"/>
      <c r="C10" s="13"/>
      <c r="D10" s="13"/>
      <c r="E10" s="13"/>
      <c r="F10" s="13"/>
      <c r="G10" s="13"/>
      <c r="H10" s="13"/>
      <c r="I10" s="13"/>
      <c r="J10" s="1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8" ht="15.75" x14ac:dyDescent="0.25">
      <c r="A11" s="1"/>
      <c r="B11" s="13"/>
      <c r="C11" s="13"/>
      <c r="D11" s="13"/>
      <c r="E11" s="13"/>
      <c r="F11" s="13"/>
      <c r="G11" s="13"/>
      <c r="H11" s="13"/>
      <c r="I11" s="13"/>
      <c r="J11" s="1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8" ht="15.75" x14ac:dyDescent="0.25">
      <c r="A12" s="1"/>
      <c r="B12" s="13"/>
      <c r="C12" s="13"/>
      <c r="D12" s="13"/>
      <c r="E12" s="13"/>
      <c r="F12" s="13"/>
      <c r="G12" s="13"/>
      <c r="H12" s="13"/>
      <c r="I12" s="13"/>
      <c r="J12" s="1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8" ht="15.75" x14ac:dyDescent="0.25">
      <c r="A13" s="1"/>
      <c r="B13" s="13"/>
      <c r="C13" s="13"/>
      <c r="D13" s="13"/>
      <c r="E13" s="13"/>
      <c r="F13" s="13"/>
      <c r="G13" s="13"/>
      <c r="H13" s="13"/>
      <c r="I13" s="13"/>
      <c r="J13" s="1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8" ht="15.75" x14ac:dyDescent="0.25">
      <c r="A14" s="1"/>
      <c r="B14" s="13"/>
      <c r="C14" s="13"/>
      <c r="D14" s="13"/>
      <c r="E14" s="13"/>
      <c r="F14" s="13"/>
      <c r="G14" s="13"/>
      <c r="H14" s="13"/>
      <c r="I14" s="13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8" ht="15.75" x14ac:dyDescent="0.25">
      <c r="A15" s="1"/>
      <c r="B15" s="13"/>
      <c r="C15" s="13"/>
      <c r="D15" s="13"/>
      <c r="E15" s="13"/>
      <c r="F15" s="13"/>
      <c r="G15" s="13"/>
      <c r="H15" s="13"/>
      <c r="I15" s="13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8" ht="15.75" x14ac:dyDescent="0.25">
      <c r="A16" s="1"/>
      <c r="B16" s="13"/>
      <c r="C16" s="13"/>
      <c r="D16" s="13"/>
      <c r="E16" s="13"/>
      <c r="F16" s="13"/>
      <c r="G16" s="13"/>
      <c r="H16" s="13"/>
      <c r="I16" s="13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8" ht="15.75" x14ac:dyDescent="0.25">
      <c r="A17" s="1"/>
      <c r="B17" s="13"/>
      <c r="C17" s="13"/>
      <c r="D17" s="13"/>
      <c r="E17" s="13"/>
      <c r="F17" s="13"/>
      <c r="G17" s="13"/>
      <c r="H17" s="13"/>
      <c r="I17" s="13"/>
      <c r="J17" s="1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8" ht="15.75" x14ac:dyDescent="0.25">
      <c r="A18" s="1"/>
      <c r="B18" s="13"/>
      <c r="C18" s="13"/>
      <c r="D18" s="13"/>
      <c r="E18" s="13"/>
      <c r="F18" s="13"/>
      <c r="G18" s="13"/>
      <c r="H18" s="13"/>
      <c r="I18" s="13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15.75" x14ac:dyDescent="0.25">
      <c r="A19" s="1"/>
      <c r="B19" s="13"/>
      <c r="C19" s="13"/>
      <c r="D19" s="13"/>
      <c r="E19" s="13"/>
      <c r="F19" s="13"/>
      <c r="G19" s="13"/>
      <c r="H19" s="13"/>
      <c r="I19" s="13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15.75" x14ac:dyDescent="0.25">
      <c r="A20" s="1"/>
      <c r="B20" s="13"/>
      <c r="C20" s="13"/>
      <c r="D20" s="13"/>
      <c r="E20" s="13"/>
      <c r="F20" s="13"/>
      <c r="G20" s="13"/>
      <c r="H20" s="13"/>
      <c r="I20" s="13"/>
      <c r="J20" s="1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15.75" x14ac:dyDescent="0.25">
      <c r="J21" s="3"/>
    </row>
  </sheetData>
  <mergeCells count="3">
    <mergeCell ref="A1:B1"/>
    <mergeCell ref="I1:J1"/>
    <mergeCell ref="C1:H1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IAS w Katowicach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2019-10-28T09:11:25Z</cp:lastPrinted>
  <dcterms:created xsi:type="dcterms:W3CDTF">2019-06-11T04:24:33Z</dcterms:created>
  <dcterms:modified xsi:type="dcterms:W3CDTF">2019-10-29T12:21:28Z</dcterms:modified>
</cp:coreProperties>
</file>