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Arkusz1!$A$1:$BV$20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5" i="1" l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R5" i="1"/>
  <c r="BR6" i="1"/>
  <c r="BR19" i="1" s="1"/>
  <c r="BR7" i="1"/>
  <c r="BR8" i="1"/>
  <c r="BR9" i="1"/>
  <c r="BR10" i="1"/>
  <c r="BR11" i="1"/>
  <c r="BR12" i="1"/>
  <c r="BR13" i="1"/>
  <c r="BR14" i="1"/>
  <c r="BR15" i="1"/>
  <c r="BR16" i="1"/>
  <c r="BR17" i="1"/>
  <c r="BR18" i="1"/>
  <c r="BU4" i="1"/>
  <c r="BU19" i="1" s="1"/>
  <c r="BR4" i="1"/>
  <c r="BO4" i="1"/>
  <c r="BS19" i="1"/>
  <c r="BP19" i="1"/>
  <c r="BM19" i="1" l="1"/>
  <c r="BJ19" i="1"/>
  <c r="BG19" i="1"/>
  <c r="BD19" i="1"/>
  <c r="BA19" i="1"/>
  <c r="AX19" i="1"/>
  <c r="AU19" i="1"/>
  <c r="AR19" i="1"/>
  <c r="AO19" i="1"/>
  <c r="AL19" i="1"/>
  <c r="AH4" i="1" l="1"/>
  <c r="AK4" i="1" s="1"/>
  <c r="AN4" i="1" s="1"/>
  <c r="AQ4" i="1" s="1"/>
  <c r="AT4" i="1" s="1"/>
  <c r="AW4" i="1" l="1"/>
  <c r="AZ4" i="1" s="1"/>
  <c r="BC4" i="1" s="1"/>
  <c r="BF4" i="1" s="1"/>
  <c r="AH5" i="1"/>
  <c r="AK5" i="1" s="1"/>
  <c r="AN5" i="1" s="1"/>
  <c r="AQ5" i="1" s="1"/>
  <c r="AT5" i="1" s="1"/>
  <c r="AW5" i="1" s="1"/>
  <c r="AZ5" i="1" s="1"/>
  <c r="BC5" i="1" s="1"/>
  <c r="BF5" i="1" s="1"/>
  <c r="BI5" i="1" s="1"/>
  <c r="BL5" i="1" s="1"/>
  <c r="BO5" i="1" s="1"/>
  <c r="AH6" i="1"/>
  <c r="AK6" i="1" s="1"/>
  <c r="AN6" i="1" s="1"/>
  <c r="AQ6" i="1" s="1"/>
  <c r="AT6" i="1" s="1"/>
  <c r="AW6" i="1" s="1"/>
  <c r="AZ6" i="1" s="1"/>
  <c r="BC6" i="1" s="1"/>
  <c r="BF6" i="1" s="1"/>
  <c r="BI6" i="1" s="1"/>
  <c r="BL6" i="1" s="1"/>
  <c r="BO6" i="1" s="1"/>
  <c r="AH7" i="1"/>
  <c r="AK7" i="1" s="1"/>
  <c r="AN7" i="1" s="1"/>
  <c r="AQ7" i="1" s="1"/>
  <c r="AT7" i="1" s="1"/>
  <c r="AW7" i="1" s="1"/>
  <c r="AZ7" i="1" s="1"/>
  <c r="BC7" i="1" s="1"/>
  <c r="BF7" i="1" s="1"/>
  <c r="BI7" i="1" s="1"/>
  <c r="BL7" i="1" s="1"/>
  <c r="BO7" i="1" s="1"/>
  <c r="AH8" i="1"/>
  <c r="AK8" i="1" s="1"/>
  <c r="AN8" i="1" s="1"/>
  <c r="AQ8" i="1" s="1"/>
  <c r="AT8" i="1" s="1"/>
  <c r="AW8" i="1" s="1"/>
  <c r="AZ8" i="1" s="1"/>
  <c r="BC8" i="1" s="1"/>
  <c r="BF8" i="1" s="1"/>
  <c r="BI8" i="1" s="1"/>
  <c r="BL8" i="1" s="1"/>
  <c r="BO8" i="1" s="1"/>
  <c r="AH9" i="1"/>
  <c r="AK9" i="1" s="1"/>
  <c r="AN9" i="1" s="1"/>
  <c r="AQ9" i="1" s="1"/>
  <c r="AT9" i="1" s="1"/>
  <c r="AW9" i="1" s="1"/>
  <c r="AZ9" i="1" s="1"/>
  <c r="BC9" i="1" s="1"/>
  <c r="BF9" i="1" s="1"/>
  <c r="BI9" i="1" s="1"/>
  <c r="BL9" i="1" s="1"/>
  <c r="BO9" i="1" s="1"/>
  <c r="AH10" i="1"/>
  <c r="AK10" i="1" s="1"/>
  <c r="AN10" i="1" s="1"/>
  <c r="AQ10" i="1" s="1"/>
  <c r="AT10" i="1" s="1"/>
  <c r="AW10" i="1" s="1"/>
  <c r="AZ10" i="1" s="1"/>
  <c r="BC10" i="1" s="1"/>
  <c r="BF10" i="1" s="1"/>
  <c r="BI10" i="1" s="1"/>
  <c r="BL10" i="1" s="1"/>
  <c r="BO10" i="1" s="1"/>
  <c r="AH11" i="1"/>
  <c r="AK11" i="1" s="1"/>
  <c r="AN11" i="1" s="1"/>
  <c r="AQ11" i="1" s="1"/>
  <c r="AT11" i="1" s="1"/>
  <c r="AW11" i="1" s="1"/>
  <c r="AZ11" i="1" s="1"/>
  <c r="BC11" i="1" s="1"/>
  <c r="BF11" i="1" s="1"/>
  <c r="BI11" i="1" s="1"/>
  <c r="BL11" i="1" s="1"/>
  <c r="BO11" i="1" s="1"/>
  <c r="AH12" i="1"/>
  <c r="AK12" i="1" s="1"/>
  <c r="AN12" i="1" s="1"/>
  <c r="AQ12" i="1" s="1"/>
  <c r="AT12" i="1" s="1"/>
  <c r="AW12" i="1" s="1"/>
  <c r="AZ12" i="1" s="1"/>
  <c r="BC12" i="1" s="1"/>
  <c r="BF12" i="1" s="1"/>
  <c r="BI12" i="1" s="1"/>
  <c r="BL12" i="1" s="1"/>
  <c r="BO12" i="1" s="1"/>
  <c r="AH13" i="1"/>
  <c r="AK13" i="1" s="1"/>
  <c r="AN13" i="1" s="1"/>
  <c r="AQ13" i="1" s="1"/>
  <c r="AT13" i="1" s="1"/>
  <c r="AW13" i="1" s="1"/>
  <c r="AZ13" i="1" s="1"/>
  <c r="BC13" i="1" s="1"/>
  <c r="BF13" i="1" s="1"/>
  <c r="BI13" i="1" s="1"/>
  <c r="BL13" i="1" s="1"/>
  <c r="BO13" i="1" s="1"/>
  <c r="AH14" i="1"/>
  <c r="AK14" i="1" s="1"/>
  <c r="AN14" i="1" s="1"/>
  <c r="AQ14" i="1" s="1"/>
  <c r="AT14" i="1" s="1"/>
  <c r="AW14" i="1" s="1"/>
  <c r="AZ14" i="1" s="1"/>
  <c r="BC14" i="1" s="1"/>
  <c r="BF14" i="1" s="1"/>
  <c r="BI14" i="1" s="1"/>
  <c r="BL14" i="1" s="1"/>
  <c r="BO14" i="1" s="1"/>
  <c r="AH15" i="1"/>
  <c r="AK15" i="1" s="1"/>
  <c r="AN15" i="1" s="1"/>
  <c r="AQ15" i="1" s="1"/>
  <c r="AT15" i="1" s="1"/>
  <c r="AW15" i="1" s="1"/>
  <c r="AZ15" i="1" s="1"/>
  <c r="BC15" i="1" s="1"/>
  <c r="BF15" i="1" s="1"/>
  <c r="BI15" i="1" s="1"/>
  <c r="BL15" i="1" s="1"/>
  <c r="BO15" i="1" s="1"/>
  <c r="AH16" i="1"/>
  <c r="AK16" i="1" s="1"/>
  <c r="AN16" i="1" s="1"/>
  <c r="AQ16" i="1" s="1"/>
  <c r="AT16" i="1" s="1"/>
  <c r="AW16" i="1" s="1"/>
  <c r="AZ16" i="1" s="1"/>
  <c r="BC16" i="1" s="1"/>
  <c r="BF16" i="1" s="1"/>
  <c r="BI16" i="1" s="1"/>
  <c r="BL16" i="1" s="1"/>
  <c r="BO16" i="1" s="1"/>
  <c r="AH17" i="1"/>
  <c r="AK17" i="1" s="1"/>
  <c r="AN17" i="1" s="1"/>
  <c r="AQ17" i="1" s="1"/>
  <c r="AT17" i="1" s="1"/>
  <c r="AW17" i="1" s="1"/>
  <c r="AZ17" i="1" s="1"/>
  <c r="BC17" i="1" s="1"/>
  <c r="BF17" i="1" s="1"/>
  <c r="BI17" i="1" s="1"/>
  <c r="BL17" i="1" s="1"/>
  <c r="BO17" i="1" s="1"/>
  <c r="AH18" i="1"/>
  <c r="AI18" i="1" s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4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AF19" i="1"/>
  <c r="AC19" i="1"/>
  <c r="Z19" i="1"/>
  <c r="W19" i="1"/>
  <c r="T19" i="1"/>
  <c r="Q19" i="1"/>
  <c r="N19" i="1"/>
  <c r="K19" i="1"/>
  <c r="H19" i="1"/>
  <c r="E19" i="1"/>
  <c r="G4" i="1"/>
  <c r="J4" i="1"/>
  <c r="M4" i="1"/>
  <c r="P4" i="1"/>
  <c r="G5" i="1"/>
  <c r="J5" i="1"/>
  <c r="M5" i="1"/>
  <c r="P5" i="1"/>
  <c r="G6" i="1"/>
  <c r="J6" i="1"/>
  <c r="M6" i="1"/>
  <c r="P6" i="1"/>
  <c r="G7" i="1"/>
  <c r="J7" i="1"/>
  <c r="M7" i="1"/>
  <c r="P7" i="1"/>
  <c r="G8" i="1"/>
  <c r="J8" i="1"/>
  <c r="M8" i="1"/>
  <c r="P8" i="1"/>
  <c r="G9" i="1"/>
  <c r="J9" i="1"/>
  <c r="M9" i="1"/>
  <c r="P9" i="1"/>
  <c r="G10" i="1"/>
  <c r="J10" i="1"/>
  <c r="M10" i="1"/>
  <c r="P10" i="1"/>
  <c r="G11" i="1"/>
  <c r="J11" i="1"/>
  <c r="M11" i="1"/>
  <c r="P11" i="1"/>
  <c r="G12" i="1"/>
  <c r="J12" i="1"/>
  <c r="M12" i="1"/>
  <c r="P12" i="1"/>
  <c r="G13" i="1"/>
  <c r="J13" i="1"/>
  <c r="M13" i="1"/>
  <c r="P13" i="1"/>
  <c r="G14" i="1"/>
  <c r="J14" i="1"/>
  <c r="M14" i="1"/>
  <c r="P14" i="1"/>
  <c r="G15" i="1"/>
  <c r="J15" i="1"/>
  <c r="M15" i="1"/>
  <c r="P15" i="1"/>
  <c r="G16" i="1"/>
  <c r="J16" i="1"/>
  <c r="M16" i="1"/>
  <c r="P16" i="1"/>
  <c r="G17" i="1"/>
  <c r="J17" i="1"/>
  <c r="M17" i="1"/>
  <c r="P17" i="1"/>
  <c r="G18" i="1"/>
  <c r="J18" i="1"/>
  <c r="M18" i="1"/>
  <c r="P18" i="1"/>
  <c r="BV17" i="1" l="1"/>
  <c r="BV16" i="1"/>
  <c r="BV15" i="1"/>
  <c r="BV14" i="1"/>
  <c r="BV13" i="1"/>
  <c r="BV12" i="1"/>
  <c r="BV11" i="1"/>
  <c r="BV10" i="1"/>
  <c r="BV9" i="1"/>
  <c r="BV8" i="1"/>
  <c r="BV7" i="1"/>
  <c r="BV6" i="1"/>
  <c r="BV5" i="1"/>
  <c r="AK18" i="1"/>
  <c r="AN18" i="1" s="1"/>
  <c r="AQ18" i="1" s="1"/>
  <c r="AT18" i="1" s="1"/>
  <c r="AW18" i="1" s="1"/>
  <c r="AZ18" i="1" s="1"/>
  <c r="BC18" i="1" s="1"/>
  <c r="BF18" i="1" s="1"/>
  <c r="BI18" i="1" s="1"/>
  <c r="BL18" i="1" s="1"/>
  <c r="BO18" i="1" s="1"/>
  <c r="AI19" i="1"/>
  <c r="BI4" i="1"/>
  <c r="P19" i="1"/>
  <c r="V19" i="1"/>
  <c r="Y19" i="1"/>
  <c r="AE19" i="1"/>
  <c r="AH19" i="1"/>
  <c r="AB19" i="1"/>
  <c r="M19" i="1"/>
  <c r="S19" i="1"/>
  <c r="G19" i="1"/>
  <c r="J19" i="1"/>
  <c r="AW19" i="1" l="1"/>
  <c r="AK19" i="1"/>
  <c r="AQ19" i="1"/>
  <c r="AN19" i="1"/>
  <c r="AT19" i="1"/>
  <c r="BV18" i="1"/>
  <c r="BF19" i="1"/>
  <c r="BC19" i="1"/>
  <c r="AZ19" i="1"/>
  <c r="BL4" i="1"/>
  <c r="BV4" i="1" s="1"/>
  <c r="BI19" i="1"/>
  <c r="BO19" i="1" l="1"/>
  <c r="BL19" i="1"/>
  <c r="BV19" i="1" l="1"/>
</calcChain>
</file>

<file path=xl/sharedStrings.xml><?xml version="1.0" encoding="utf-8"?>
<sst xmlns="http://schemas.openxmlformats.org/spreadsheetml/2006/main" count="145" uniqueCount="79">
  <si>
    <t>Lp.</t>
  </si>
  <si>
    <t xml:space="preserve"> </t>
  </si>
  <si>
    <t>Nazwa i adres jednostki</t>
  </si>
  <si>
    <t>Wartość prenumeraty rocznej brutto</t>
  </si>
  <si>
    <t>Izba Administracji Skarbowej w Białymstoku, Białystok (15-026) ul. Słonimska 1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</si>
  <si>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</si>
  <si>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</si>
  <si>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</si>
  <si>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</si>
  <si>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</si>
  <si>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</si>
  <si>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</si>
  <si>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</si>
  <si>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</si>
  <si>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</si>
  <si>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</si>
  <si>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</si>
  <si>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</si>
  <si>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</si>
  <si>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</si>
  <si>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</si>
  <si>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</si>
  <si>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</si>
  <si>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</si>
  <si>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NIP</t>
  </si>
  <si>
    <t>896-00-06-804</t>
  </si>
  <si>
    <t>739-10-40-006</t>
  </si>
  <si>
    <t>583-12-37-173</t>
  </si>
  <si>
    <t>966-04-37-133</t>
  </si>
  <si>
    <t>525-10-07-278</t>
  </si>
  <si>
    <t>851-10-55-992</t>
  </si>
  <si>
    <t>712-10-67-254</t>
  </si>
  <si>
    <t>813-10-96-298</t>
  </si>
  <si>
    <t>676-17-73-084</t>
  </si>
  <si>
    <t>959-07-88-263</t>
  </si>
  <si>
    <t>754-10-26-256</t>
  </si>
  <si>
    <t>967-00-56-823</t>
  </si>
  <si>
    <t>954-13-02-993</t>
  </si>
  <si>
    <t>778-10-29-219</t>
  </si>
  <si>
    <t>547-21-69-306</t>
  </si>
  <si>
    <t xml:space="preserve">Cena jednostkowa brutto: </t>
  </si>
  <si>
    <t>Ilość dostępów</t>
  </si>
  <si>
    <t>Razem wartość prenumeraty rocznej brutto</t>
  </si>
  <si>
    <t>Adres e-mail</t>
  </si>
  <si>
    <t>Izba Administracji Skarbowej w Bydgoszczy,             Bydgoszcz (85-950) ul. Dr. Emila Warmińskiego 18</t>
  </si>
  <si>
    <t>Izba Administracji Skarbowej w Rzeszowie,              Rzeszów (35-959) ul. Geodetów 1</t>
  </si>
  <si>
    <t>Krajowa Informacja Skarbowa,                                     Bielsko-Biała (43-300) ul. Teodora Sixta 17</t>
  </si>
  <si>
    <t>ias.szczecin@mf.gov.pl</t>
  </si>
  <si>
    <t>ias.rzeszow@mf.gov.pl</t>
  </si>
  <si>
    <t>kancelaria.ias.poznan@mf.gov.pl</t>
  </si>
  <si>
    <t>Izba Administracji Skarbowej  w Opolu,                             Opole  (45-057) ul. Ozimska 19</t>
  </si>
  <si>
    <t>Razem</t>
  </si>
  <si>
    <t>Izba Administracji Skarbowej w Olsztynie,                Olsztyn (10-950) Al. Marszałka Piłsudskiego 59A</t>
  </si>
  <si>
    <t xml:space="preserve">Magazyn "Programista" - wydanie elektroniczne (PDF, ePUB, mobi, azw3)
</t>
  </si>
  <si>
    <t>Programista - wyd. elektroniczne + archiwum                 (12 wydań + wszystkie wydania archiwalne)</t>
  </si>
  <si>
    <t>LINUX Magazine</t>
  </si>
  <si>
    <t>Puls Biznesu</t>
  </si>
  <si>
    <t>Wsieci</t>
  </si>
  <si>
    <t>Rachunkowość</t>
  </si>
  <si>
    <t>Rachunkowość i Podatki</t>
  </si>
  <si>
    <t>Gzaeta Wyborcza - Pakiet "Gazeta Wyborcza"</t>
  </si>
  <si>
    <t>Wykaz zamawiających i rozdzielnik dostępów - Załącznik Nr 2IV do umowy</t>
  </si>
  <si>
    <t>Elektronika Praktyczna</t>
  </si>
  <si>
    <t>Echo Dnia</t>
  </si>
  <si>
    <t>Dziennik Polski z mutacjami lokalnymi</t>
  </si>
  <si>
    <t>Gazeta Krakowska z mutacjami lokalnymi</t>
  </si>
  <si>
    <t>Murator</t>
  </si>
  <si>
    <t>Nowiny</t>
  </si>
  <si>
    <t>Życie Podkarpackie</t>
  </si>
  <si>
    <t>Gazeta Olsztyńska</t>
  </si>
  <si>
    <t>Dziennik Zachodni</t>
  </si>
  <si>
    <t>Zestaw informacji o cenach czynników produkcji RMS-MAX IMB,IMI,IME,IRS oraz ceny materiałów i sprzętu (CD)</t>
  </si>
  <si>
    <t xml:space="preserve">Controling i Rachunkowość Zarządcza (E-Plus) </t>
  </si>
  <si>
    <t>Charaktery (PDF)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</si>
  <si>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</si>
  <si>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</si>
  <si>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Doradztwo Podatkowe Biuletyn Instytutu Studiów Podatkowych  - wersja elektroniczna (PDF)</t>
  </si>
  <si>
    <t>Europejski Przegląd Sądowy</t>
  </si>
  <si>
    <t>Przegląd Prawa Handlowego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</si>
</sst>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3" fillId="0" borderId="7" xfId="0" quotePrefix="1" applyNumberFormat="1" applyFont="1" applyFill="1" applyBorder="1" applyAlignment="1">
      <alignment horizontal="center" vertical="center" wrapText="1"/>
    </xf>
    <xf numFmtId="164" fontId="3" fillId="0" borderId="8" xfId="0" quotePrefix="1" applyNumberFormat="1" applyFont="1" applyFill="1" applyBorder="1" applyAlignment="1">
      <alignment horizontal="center" vertical="center" wrapText="1"/>
    </xf>
    <xf numFmtId="0" fontId="3" fillId="0" borderId="9" xfId="0" quotePrefix="1" applyNumberFormat="1" applyFont="1" applyFill="1" applyBorder="1" applyAlignment="1">
      <alignment horizontal="center" vertical="center" wrapText="1"/>
    </xf>
    <xf numFmtId="164" fontId="3" fillId="0" borderId="10" xfId="0" quotePrefix="1" applyNumberFormat="1" applyFont="1" applyFill="1" applyBorder="1" applyAlignment="1">
      <alignment horizontal="center" vertical="center" wrapText="1"/>
    </xf>
    <xf numFmtId="164" fontId="3" fillId="0" borderId="11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8" xfId="0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quotePrefix="1" applyNumberFormat="1" applyFont="1" applyFill="1" applyBorder="1" applyAlignment="1">
      <alignment horizontal="center" vertical="center" wrapText="1"/>
    </xf>
    <xf numFmtId="164" fontId="3" fillId="0" borderId="23" xfId="0" quotePrefix="1" applyNumberFormat="1" applyFont="1" applyFill="1" applyBorder="1" applyAlignment="1">
      <alignment horizontal="center" vertical="center" wrapText="1"/>
    </xf>
    <xf numFmtId="164" fontId="3" fillId="0" borderId="24" xfId="0" quotePrefix="1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6" xfId="0" quotePrefix="1" applyNumberFormat="1" applyFont="1" applyFill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4" xfId="1" applyNumberFormat="1" applyFill="1" applyBorder="1" applyAlignment="1" applyProtection="1">
      <alignment horizontal="center" vertical="center" wrapText="1"/>
      <protection locked="0"/>
    </xf>
    <xf numFmtId="0" fontId="5" fillId="0" borderId="4" xfId="1" applyFill="1" applyBorder="1" applyAlignment="1">
      <alignment horizontal="center" vertical="center" wrapText="1"/>
    </xf>
    <xf numFmtId="0" fontId="5" fillId="0" borderId="25" xfId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164" fontId="4" fillId="0" borderId="2" xfId="0" quotePrefix="1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4" fillId="0" borderId="7" xfId="0" quotePrefix="1" applyNumberFormat="1" applyFont="1" applyFill="1" applyBorder="1" applyAlignment="1">
      <alignment horizontal="center" vertical="center" wrapText="1"/>
    </xf>
    <xf numFmtId="164" fontId="4" fillId="0" borderId="8" xfId="0" quotePrefix="1" applyNumberFormat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right" vertical="center" wrapText="1"/>
    </xf>
    <xf numFmtId="0" fontId="4" fillId="0" borderId="15" xfId="0" quotePrefix="1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4" fontId="3" fillId="0" borderId="4" xfId="0" quotePrefix="1" applyNumberFormat="1" applyFont="1" applyFill="1" applyBorder="1" applyAlignment="1">
      <alignment horizontal="center" vertical="center" wrapText="1"/>
    </xf>
    <xf numFmtId="164" fontId="3" fillId="0" borderId="34" xfId="0" quotePrefix="1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2" fillId="3" borderId="3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164" fontId="3" fillId="0" borderId="32" xfId="0" quotePrefix="1" applyNumberFormat="1" applyFont="1" applyFill="1" applyBorder="1" applyAlignment="1">
      <alignment horizontal="center" vertical="center" wrapText="1"/>
    </xf>
    <xf numFmtId="164" fontId="3" fillId="0" borderId="36" xfId="0" quotePrefix="1" applyNumberFormat="1" applyFont="1" applyFill="1" applyBorder="1" applyAlignment="1">
      <alignment horizontal="center" vertical="center" wrapText="1"/>
    </xf>
    <xf numFmtId="0" fontId="3" fillId="0" borderId="32" xfId="0" quotePrefix="1" applyNumberFormat="1" applyFont="1" applyFill="1" applyBorder="1" applyAlignment="1">
      <alignment horizontal="center" vertical="center" wrapText="1"/>
    </xf>
    <xf numFmtId="0" fontId="3" fillId="0" borderId="36" xfId="0" quotePrefix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wm.mofnet.gov.pl" TargetMode="External"/><Relationship Id="rId3" Type="http://schemas.openxmlformats.org/officeDocument/2006/relationships/hyperlink" Target="mailto:is@wp.mofnet.gov.pl" TargetMode="External"/><Relationship Id="rId7" Type="http://schemas.openxmlformats.org/officeDocument/2006/relationships/hyperlink" Target="mailto:is@sk.mofnet.gov.pl" TargetMode="External"/><Relationship Id="rId2" Type="http://schemas.openxmlformats.org/officeDocument/2006/relationships/hyperlink" Target="mailto:is@mp.mofnet.gov.pl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lb.mofnet.gov.p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s@op.mofnet.gov.pl" TargetMode="External"/><Relationship Id="rId10" Type="http://schemas.openxmlformats.org/officeDocument/2006/relationships/hyperlink" Target="mailto:ias.rzeszow@mf.gov.pl" TargetMode="External"/><Relationship Id="rId4" Type="http://schemas.openxmlformats.org/officeDocument/2006/relationships/hyperlink" Target="mailto:is@ds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5"/>
  <sheetViews>
    <sheetView tabSelected="1" zoomScale="80" zoomScaleNormal="80" zoomScaleSheetLayoutView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 x14ac:dyDescent="0.25"/>
  <cols>
    <col min="1" max="1" width="7" style="1" bestFit="1" customWidth="1"/>
    <col min="2" max="2" width="45.85546875" style="1" customWidth="1"/>
    <col min="3" max="3" width="25.85546875" style="1" customWidth="1"/>
    <col min="4" max="4" width="36.5703125" style="1" customWidth="1"/>
    <col min="5" max="6" width="16.85546875" style="4" customWidth="1"/>
    <col min="7" max="7" width="19.28515625" style="4" customWidth="1"/>
    <col min="8" max="8" width="14.42578125" style="4" customWidth="1"/>
    <col min="9" max="10" width="19" style="4" customWidth="1"/>
    <col min="11" max="11" width="16.140625" style="4" customWidth="1"/>
    <col min="12" max="13" width="18.28515625" style="4" customWidth="1"/>
    <col min="14" max="14" width="15.140625" style="4" customWidth="1"/>
    <col min="15" max="73" width="18.140625" style="4" customWidth="1"/>
    <col min="74" max="74" width="20.85546875" style="4" customWidth="1"/>
    <col min="75" max="75" width="18.42578125" style="1" customWidth="1"/>
    <col min="76" max="16384" width="9.140625" style="1"/>
  </cols>
  <sheetData>
    <row r="1" spans="1:74" ht="39.75" customHeight="1" thickBot="1" x14ac:dyDescent="0.3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</row>
    <row r="2" spans="1:74" ht="54" customHeight="1" x14ac:dyDescent="0.25">
      <c r="A2" s="75" t="s">
        <v>0</v>
      </c>
      <c r="B2" s="73" t="s">
        <v>2</v>
      </c>
      <c r="C2" s="73" t="s">
        <v>24</v>
      </c>
      <c r="D2" s="71" t="s">
        <v>43</v>
      </c>
      <c r="E2" s="77" t="s">
        <v>53</v>
      </c>
      <c r="F2" s="78"/>
      <c r="G2" s="79"/>
      <c r="H2" s="80" t="s">
        <v>54</v>
      </c>
      <c r="I2" s="81"/>
      <c r="J2" s="82"/>
      <c r="K2" s="80" t="s">
        <v>55</v>
      </c>
      <c r="L2" s="81"/>
      <c r="M2" s="82"/>
      <c r="N2" s="63" t="s">
        <v>76</v>
      </c>
      <c r="O2" s="64"/>
      <c r="P2" s="65"/>
      <c r="Q2" s="63" t="s">
        <v>56</v>
      </c>
      <c r="R2" s="64"/>
      <c r="S2" s="65"/>
      <c r="T2" s="63" t="s">
        <v>57</v>
      </c>
      <c r="U2" s="64"/>
      <c r="V2" s="65"/>
      <c r="W2" s="84" t="s">
        <v>58</v>
      </c>
      <c r="X2" s="85"/>
      <c r="Y2" s="86"/>
      <c r="Z2" s="63" t="s">
        <v>59</v>
      </c>
      <c r="AA2" s="64"/>
      <c r="AB2" s="65"/>
      <c r="AC2" s="63" t="s">
        <v>60</v>
      </c>
      <c r="AD2" s="64"/>
      <c r="AE2" s="65"/>
      <c r="AF2" s="63" t="s">
        <v>62</v>
      </c>
      <c r="AG2" s="64"/>
      <c r="AH2" s="83"/>
      <c r="AI2" s="63" t="s">
        <v>72</v>
      </c>
      <c r="AJ2" s="64"/>
      <c r="AK2" s="65"/>
      <c r="AL2" s="63" t="s">
        <v>63</v>
      </c>
      <c r="AM2" s="64"/>
      <c r="AN2" s="65"/>
      <c r="AO2" s="63" t="s">
        <v>64</v>
      </c>
      <c r="AP2" s="64"/>
      <c r="AQ2" s="65"/>
      <c r="AR2" s="63" t="s">
        <v>65</v>
      </c>
      <c r="AS2" s="64"/>
      <c r="AT2" s="65"/>
      <c r="AU2" s="63" t="s">
        <v>66</v>
      </c>
      <c r="AV2" s="64"/>
      <c r="AW2" s="65"/>
      <c r="AX2" s="63" t="s">
        <v>71</v>
      </c>
      <c r="AY2" s="64"/>
      <c r="AZ2" s="65"/>
      <c r="BA2" s="63" t="s">
        <v>67</v>
      </c>
      <c r="BB2" s="64"/>
      <c r="BC2" s="65"/>
      <c r="BD2" s="63" t="s">
        <v>68</v>
      </c>
      <c r="BE2" s="64"/>
      <c r="BF2" s="65"/>
      <c r="BG2" s="63" t="s">
        <v>73</v>
      </c>
      <c r="BH2" s="64"/>
      <c r="BI2" s="65"/>
      <c r="BJ2" s="63" t="s">
        <v>69</v>
      </c>
      <c r="BK2" s="64"/>
      <c r="BL2" s="65"/>
      <c r="BM2" s="63" t="s">
        <v>70</v>
      </c>
      <c r="BN2" s="64"/>
      <c r="BO2" s="83"/>
      <c r="BP2" s="62" t="s">
        <v>77</v>
      </c>
      <c r="BQ2" s="62"/>
      <c r="BR2" s="62"/>
      <c r="BS2" s="62" t="s">
        <v>78</v>
      </c>
      <c r="BT2" s="62"/>
      <c r="BU2" s="62"/>
      <c r="BV2" s="68" t="s">
        <v>42</v>
      </c>
    </row>
    <row r="3" spans="1:74" ht="66.75" customHeight="1" x14ac:dyDescent="0.25">
      <c r="A3" s="76"/>
      <c r="B3" s="74"/>
      <c r="C3" s="74"/>
      <c r="D3" s="72"/>
      <c r="E3" s="19" t="s">
        <v>41</v>
      </c>
      <c r="F3" s="11" t="s">
        <v>40</v>
      </c>
      <c r="G3" s="13" t="s">
        <v>3</v>
      </c>
      <c r="H3" s="19" t="s">
        <v>41</v>
      </c>
      <c r="I3" s="8" t="s">
        <v>40</v>
      </c>
      <c r="J3" s="20" t="s">
        <v>3</v>
      </c>
      <c r="K3" s="19" t="s">
        <v>41</v>
      </c>
      <c r="L3" s="8" t="s">
        <v>40</v>
      </c>
      <c r="M3" s="20" t="s">
        <v>3</v>
      </c>
      <c r="N3" s="12" t="s">
        <v>41</v>
      </c>
      <c r="O3" s="11" t="s">
        <v>40</v>
      </c>
      <c r="P3" s="13" t="s">
        <v>3</v>
      </c>
      <c r="Q3" s="12" t="s">
        <v>41</v>
      </c>
      <c r="R3" s="11" t="s">
        <v>40</v>
      </c>
      <c r="S3" s="13" t="s">
        <v>3</v>
      </c>
      <c r="T3" s="12" t="s">
        <v>41</v>
      </c>
      <c r="U3" s="11" t="s">
        <v>40</v>
      </c>
      <c r="V3" s="13" t="s">
        <v>3</v>
      </c>
      <c r="W3" s="45" t="s">
        <v>41</v>
      </c>
      <c r="X3" s="42" t="s">
        <v>40</v>
      </c>
      <c r="Y3" s="46" t="s">
        <v>3</v>
      </c>
      <c r="Z3" s="12" t="s">
        <v>41</v>
      </c>
      <c r="AA3" s="11" t="s">
        <v>40</v>
      </c>
      <c r="AB3" s="13" t="s">
        <v>3</v>
      </c>
      <c r="AC3" s="12" t="s">
        <v>41</v>
      </c>
      <c r="AD3" s="11" t="s">
        <v>40</v>
      </c>
      <c r="AE3" s="13" t="s">
        <v>3</v>
      </c>
      <c r="AF3" s="12" t="s">
        <v>41</v>
      </c>
      <c r="AG3" s="11" t="s">
        <v>40</v>
      </c>
      <c r="AH3" s="51" t="s">
        <v>3</v>
      </c>
      <c r="AI3" s="12" t="s">
        <v>41</v>
      </c>
      <c r="AJ3" s="11" t="s">
        <v>40</v>
      </c>
      <c r="AK3" s="13" t="s">
        <v>3</v>
      </c>
      <c r="AL3" s="12" t="s">
        <v>41</v>
      </c>
      <c r="AM3" s="11" t="s">
        <v>40</v>
      </c>
      <c r="AN3" s="13" t="s">
        <v>3</v>
      </c>
      <c r="AO3" s="12" t="s">
        <v>41</v>
      </c>
      <c r="AP3" s="11" t="s">
        <v>40</v>
      </c>
      <c r="AQ3" s="13" t="s">
        <v>3</v>
      </c>
      <c r="AR3" s="12" t="s">
        <v>41</v>
      </c>
      <c r="AS3" s="11" t="s">
        <v>40</v>
      </c>
      <c r="AT3" s="13" t="s">
        <v>3</v>
      </c>
      <c r="AU3" s="12" t="s">
        <v>41</v>
      </c>
      <c r="AV3" s="11" t="s">
        <v>40</v>
      </c>
      <c r="AW3" s="13" t="s">
        <v>3</v>
      </c>
      <c r="AX3" s="12" t="s">
        <v>41</v>
      </c>
      <c r="AY3" s="11" t="s">
        <v>40</v>
      </c>
      <c r="AZ3" s="13" t="s">
        <v>3</v>
      </c>
      <c r="BA3" s="12" t="s">
        <v>41</v>
      </c>
      <c r="BB3" s="11" t="s">
        <v>40</v>
      </c>
      <c r="BC3" s="13" t="s">
        <v>3</v>
      </c>
      <c r="BD3" s="12" t="s">
        <v>41</v>
      </c>
      <c r="BE3" s="11" t="s">
        <v>40</v>
      </c>
      <c r="BF3" s="13" t="s">
        <v>3</v>
      </c>
      <c r="BG3" s="12" t="s">
        <v>41</v>
      </c>
      <c r="BH3" s="11" t="s">
        <v>40</v>
      </c>
      <c r="BI3" s="13" t="s">
        <v>3</v>
      </c>
      <c r="BJ3" s="12" t="s">
        <v>41</v>
      </c>
      <c r="BK3" s="11" t="s">
        <v>40</v>
      </c>
      <c r="BL3" s="13" t="s">
        <v>3</v>
      </c>
      <c r="BM3" s="12" t="s">
        <v>41</v>
      </c>
      <c r="BN3" s="11" t="s">
        <v>40</v>
      </c>
      <c r="BO3" s="13" t="s">
        <v>3</v>
      </c>
      <c r="BP3" s="57" t="s">
        <v>41</v>
      </c>
      <c r="BQ3" s="57" t="s">
        <v>40</v>
      </c>
      <c r="BR3" s="57" t="s">
        <v>3</v>
      </c>
      <c r="BS3" s="57" t="s">
        <v>41</v>
      </c>
      <c r="BT3" s="57" t="s">
        <v>40</v>
      </c>
      <c r="BU3" s="57" t="s">
        <v>3</v>
      </c>
      <c r="BV3" s="69"/>
    </row>
    <row r="4" spans="1:74" ht="30" x14ac:dyDescent="0.25">
      <c r="A4" s="25">
        <v>1</v>
      </c>
      <c r="B4" s="2" t="s">
        <v>15</v>
      </c>
      <c r="C4" s="2" t="s">
        <v>25</v>
      </c>
      <c r="D4" s="37" t="s">
        <v>19</v>
      </c>
      <c r="E4" s="14">
        <v>0</v>
      </c>
      <c r="F4" s="6">
        <v>0</v>
      </c>
      <c r="G4" s="24">
        <f>E4*F4</f>
        <v>0</v>
      </c>
      <c r="H4" s="14">
        <v>2</v>
      </c>
      <c r="I4" s="7">
        <v>0</v>
      </c>
      <c r="J4" s="15">
        <f>H4*I4</f>
        <v>0</v>
      </c>
      <c r="K4" s="14">
        <v>2</v>
      </c>
      <c r="L4" s="7">
        <v>0</v>
      </c>
      <c r="M4" s="15">
        <f>K4*L4</f>
        <v>0</v>
      </c>
      <c r="N4" s="14">
        <v>0</v>
      </c>
      <c r="O4" s="7">
        <v>0</v>
      </c>
      <c r="P4" s="15">
        <f>N4*O4</f>
        <v>0</v>
      </c>
      <c r="Q4" s="14">
        <v>0</v>
      </c>
      <c r="R4" s="7">
        <v>0</v>
      </c>
      <c r="S4" s="15">
        <f>Q4*R4</f>
        <v>0</v>
      </c>
      <c r="T4" s="14">
        <v>0</v>
      </c>
      <c r="U4" s="7">
        <v>0</v>
      </c>
      <c r="V4" s="15">
        <f>T4*U4</f>
        <v>0</v>
      </c>
      <c r="W4" s="47">
        <v>0</v>
      </c>
      <c r="X4" s="43">
        <v>0</v>
      </c>
      <c r="Y4" s="48">
        <f>W4*X4</f>
        <v>0</v>
      </c>
      <c r="Z4" s="14">
        <v>1</v>
      </c>
      <c r="AA4" s="7">
        <v>0</v>
      </c>
      <c r="AB4" s="15">
        <f>Z4*AA4</f>
        <v>0</v>
      </c>
      <c r="AC4" s="14">
        <v>1</v>
      </c>
      <c r="AD4" s="7">
        <v>0</v>
      </c>
      <c r="AE4" s="15">
        <f>AC4*AD4</f>
        <v>0</v>
      </c>
      <c r="AF4" s="14">
        <v>0</v>
      </c>
      <c r="AG4" s="7">
        <v>0</v>
      </c>
      <c r="AH4" s="52">
        <f>AF4*AG4</f>
        <v>0</v>
      </c>
      <c r="AI4" s="14">
        <v>0</v>
      </c>
      <c r="AJ4" s="7">
        <v>0</v>
      </c>
      <c r="AK4" s="15">
        <f>AI4*AJ4</f>
        <v>0</v>
      </c>
      <c r="AL4" s="14">
        <v>0</v>
      </c>
      <c r="AM4" s="7">
        <v>0</v>
      </c>
      <c r="AN4" s="15">
        <f>AL4*AM4</f>
        <v>0</v>
      </c>
      <c r="AO4" s="14">
        <v>0</v>
      </c>
      <c r="AP4" s="7">
        <v>0</v>
      </c>
      <c r="AQ4" s="15">
        <f>AO4*AP4</f>
        <v>0</v>
      </c>
      <c r="AR4" s="14">
        <v>0</v>
      </c>
      <c r="AS4" s="7">
        <v>0</v>
      </c>
      <c r="AT4" s="15">
        <f>AR4*AS4</f>
        <v>0</v>
      </c>
      <c r="AU4" s="14">
        <v>0</v>
      </c>
      <c r="AV4" s="7">
        <v>0</v>
      </c>
      <c r="AW4" s="15">
        <f>AU4*AV4</f>
        <v>0</v>
      </c>
      <c r="AX4" s="14">
        <v>0</v>
      </c>
      <c r="AY4" s="7">
        <v>0</v>
      </c>
      <c r="AZ4" s="15">
        <f>AX4*AY4</f>
        <v>0</v>
      </c>
      <c r="BA4" s="14">
        <v>0</v>
      </c>
      <c r="BB4" s="7">
        <v>0</v>
      </c>
      <c r="BC4" s="15">
        <f>BA4*BB4</f>
        <v>0</v>
      </c>
      <c r="BD4" s="14">
        <v>0</v>
      </c>
      <c r="BE4" s="7">
        <v>0</v>
      </c>
      <c r="BF4" s="15">
        <f>BD4*BE4</f>
        <v>0</v>
      </c>
      <c r="BG4" s="14">
        <v>0</v>
      </c>
      <c r="BH4" s="7">
        <v>0</v>
      </c>
      <c r="BI4" s="15">
        <f>BG4*BH4</f>
        <v>0</v>
      </c>
      <c r="BJ4" s="14">
        <v>0</v>
      </c>
      <c r="BK4" s="7">
        <v>0</v>
      </c>
      <c r="BL4" s="15">
        <f>BJ4*BK4</f>
        <v>0</v>
      </c>
      <c r="BM4" s="14">
        <v>0</v>
      </c>
      <c r="BN4" s="7">
        <v>0</v>
      </c>
      <c r="BO4" s="15">
        <f>BM4*BN4</f>
        <v>0</v>
      </c>
      <c r="BP4" s="60">
        <v>0</v>
      </c>
      <c r="BQ4" s="58">
        <v>0</v>
      </c>
      <c r="BR4" s="58">
        <f>BP4*BQ4</f>
        <v>0</v>
      </c>
      <c r="BS4" s="60">
        <v>0</v>
      </c>
      <c r="BT4" s="58">
        <v>0</v>
      </c>
      <c r="BU4" s="58">
        <f>BS4*BT4</f>
        <v>0</v>
      </c>
      <c r="BV4" s="54">
        <f>SUM(G4+J4+M4+P4+S4+V4+Y4+AB4+AE4+AH4+AK4+AN4+AQ4+AT4+AW4+AZ4+BC4+BF4+BI4+BL4+BO4+BR4+BU4)</f>
        <v>0</v>
      </c>
    </row>
    <row r="5" spans="1:74" ht="30" x14ac:dyDescent="0.25">
      <c r="A5" s="25">
        <v>2</v>
      </c>
      <c r="B5" s="26" t="s">
        <v>50</v>
      </c>
      <c r="C5" s="9" t="s">
        <v>35</v>
      </c>
      <c r="D5" s="37" t="s">
        <v>6</v>
      </c>
      <c r="E5" s="14">
        <v>0</v>
      </c>
      <c r="F5" s="6">
        <v>0</v>
      </c>
      <c r="G5" s="24">
        <f t="shared" ref="G5:G18" si="0">E5*F5</f>
        <v>0</v>
      </c>
      <c r="H5" s="14">
        <v>0</v>
      </c>
      <c r="I5" s="7">
        <v>0</v>
      </c>
      <c r="J5" s="15">
        <f t="shared" ref="J5:J18" si="1">H5*I5</f>
        <v>0</v>
      </c>
      <c r="K5" s="14">
        <v>0</v>
      </c>
      <c r="L5" s="7">
        <v>0</v>
      </c>
      <c r="M5" s="15">
        <f t="shared" ref="M5:M18" si="2">K5*L5</f>
        <v>0</v>
      </c>
      <c r="N5" s="14">
        <v>5</v>
      </c>
      <c r="O5" s="7">
        <v>0</v>
      </c>
      <c r="P5" s="15">
        <f t="shared" ref="P5:P18" si="3">N5*O5</f>
        <v>0</v>
      </c>
      <c r="Q5" s="14">
        <v>1</v>
      </c>
      <c r="R5" s="7">
        <v>0</v>
      </c>
      <c r="S5" s="15">
        <f t="shared" ref="S5:S18" si="4">Q5*R5</f>
        <v>0</v>
      </c>
      <c r="T5" s="14">
        <v>0</v>
      </c>
      <c r="U5" s="7">
        <v>0</v>
      </c>
      <c r="V5" s="15">
        <f t="shared" ref="V5:V18" si="5">T5*U5</f>
        <v>0</v>
      </c>
      <c r="W5" s="47">
        <v>4</v>
      </c>
      <c r="X5" s="43">
        <v>0</v>
      </c>
      <c r="Y5" s="48">
        <f t="shared" ref="Y5:Y18" si="6">W5*X5</f>
        <v>0</v>
      </c>
      <c r="Z5" s="14">
        <v>14</v>
      </c>
      <c r="AA5" s="7">
        <v>0</v>
      </c>
      <c r="AB5" s="15">
        <f t="shared" ref="AB5:AB18" si="7">Z5*AA5</f>
        <v>0</v>
      </c>
      <c r="AC5" s="14">
        <v>2</v>
      </c>
      <c r="AD5" s="7">
        <v>0</v>
      </c>
      <c r="AE5" s="15">
        <f t="shared" ref="AE5:AE18" si="8">AC5*AD5</f>
        <v>0</v>
      </c>
      <c r="AF5" s="14">
        <v>0</v>
      </c>
      <c r="AG5" s="7">
        <v>0</v>
      </c>
      <c r="AH5" s="52">
        <f t="shared" ref="AH5:AH18" si="9">AF5*AG5</f>
        <v>0</v>
      </c>
      <c r="AI5" s="14">
        <v>0</v>
      </c>
      <c r="AJ5" s="7">
        <v>0</v>
      </c>
      <c r="AK5" s="15">
        <f t="shared" ref="AK5:AK18" si="10">AI5*AJ5</f>
        <v>0</v>
      </c>
      <c r="AL5" s="14">
        <v>0</v>
      </c>
      <c r="AM5" s="7">
        <v>0</v>
      </c>
      <c r="AN5" s="15">
        <f t="shared" ref="AN5:AN18" si="11">AL5*AM5</f>
        <v>0</v>
      </c>
      <c r="AO5" s="14">
        <v>0</v>
      </c>
      <c r="AP5" s="7">
        <v>0</v>
      </c>
      <c r="AQ5" s="15">
        <f t="shared" ref="AQ5:AQ18" si="12">AO5*AP5</f>
        <v>0</v>
      </c>
      <c r="AR5" s="14">
        <v>0</v>
      </c>
      <c r="AS5" s="7">
        <v>0</v>
      </c>
      <c r="AT5" s="15">
        <f t="shared" ref="AT5:AT18" si="13">AR5*AS5</f>
        <v>0</v>
      </c>
      <c r="AU5" s="14">
        <v>0</v>
      </c>
      <c r="AV5" s="7">
        <v>0</v>
      </c>
      <c r="AW5" s="15">
        <f t="shared" ref="AW5:AW18" si="14">AU5*AV5</f>
        <v>0</v>
      </c>
      <c r="AX5" s="14">
        <v>0</v>
      </c>
      <c r="AY5" s="7">
        <v>0</v>
      </c>
      <c r="AZ5" s="15">
        <f t="shared" ref="AZ5:AZ18" si="15">AX5*AY5</f>
        <v>0</v>
      </c>
      <c r="BA5" s="14">
        <v>0</v>
      </c>
      <c r="BB5" s="7">
        <v>0</v>
      </c>
      <c r="BC5" s="15">
        <f t="shared" ref="BC5:BC18" si="16">BA5*BB5</f>
        <v>0</v>
      </c>
      <c r="BD5" s="14">
        <v>0</v>
      </c>
      <c r="BE5" s="7">
        <v>0</v>
      </c>
      <c r="BF5" s="15">
        <f t="shared" ref="BF5:BF18" si="17">BD5*BE5</f>
        <v>0</v>
      </c>
      <c r="BG5" s="14">
        <v>0</v>
      </c>
      <c r="BH5" s="7">
        <v>0</v>
      </c>
      <c r="BI5" s="15">
        <f t="shared" ref="BI5:BI18" si="18">BG5*BH5</f>
        <v>0</v>
      </c>
      <c r="BJ5" s="14">
        <v>0</v>
      </c>
      <c r="BK5" s="7">
        <v>0</v>
      </c>
      <c r="BL5" s="15">
        <f t="shared" ref="BL5:BL18" si="19">BJ5*BK5</f>
        <v>0</v>
      </c>
      <c r="BM5" s="14">
        <v>0</v>
      </c>
      <c r="BN5" s="7">
        <v>0</v>
      </c>
      <c r="BO5" s="15">
        <f t="shared" ref="BO5:BO18" si="20">BM5*BN5</f>
        <v>0</v>
      </c>
      <c r="BP5" s="60">
        <v>0</v>
      </c>
      <c r="BQ5" s="58">
        <v>0</v>
      </c>
      <c r="BR5" s="58">
        <f t="shared" ref="BR5:BR18" si="21">BP5*BQ5</f>
        <v>0</v>
      </c>
      <c r="BS5" s="60">
        <v>0</v>
      </c>
      <c r="BT5" s="58">
        <v>0</v>
      </c>
      <c r="BU5" s="58">
        <f t="shared" ref="BU5:BU18" si="22">BS5*BT5</f>
        <v>0</v>
      </c>
      <c r="BV5" s="54">
        <f t="shared" ref="BV5:BV18" si="23">SUM(G5+J5+M5+P5+S5+V5+Y5+AB5+AE5+AH5+AK5+AN5+AQ5+AT5+AW5+AZ5+BC5+BF5+BI5+BL5+BO5+BR5+BU5)</f>
        <v>0</v>
      </c>
    </row>
    <row r="6" spans="1:74" ht="30" x14ac:dyDescent="0.25">
      <c r="A6" s="25">
        <v>3</v>
      </c>
      <c r="B6" s="3" t="s">
        <v>16</v>
      </c>
      <c r="C6" s="3" t="s">
        <v>27</v>
      </c>
      <c r="D6" s="37" t="s">
        <v>7</v>
      </c>
      <c r="E6" s="14">
        <v>1</v>
      </c>
      <c r="F6" s="6">
        <v>0</v>
      </c>
      <c r="G6" s="24">
        <f t="shared" si="0"/>
        <v>0</v>
      </c>
      <c r="H6" s="14">
        <v>0</v>
      </c>
      <c r="I6" s="7">
        <v>0</v>
      </c>
      <c r="J6" s="15">
        <f t="shared" si="1"/>
        <v>0</v>
      </c>
      <c r="K6" s="14">
        <v>0</v>
      </c>
      <c r="L6" s="7">
        <v>0</v>
      </c>
      <c r="M6" s="15">
        <f t="shared" si="2"/>
        <v>0</v>
      </c>
      <c r="N6" s="14">
        <v>0</v>
      </c>
      <c r="O6" s="7">
        <v>0</v>
      </c>
      <c r="P6" s="15">
        <f t="shared" si="3"/>
        <v>0</v>
      </c>
      <c r="Q6" s="14">
        <v>0</v>
      </c>
      <c r="R6" s="7">
        <v>0</v>
      </c>
      <c r="S6" s="15">
        <f t="shared" si="4"/>
        <v>0</v>
      </c>
      <c r="T6" s="14">
        <v>0</v>
      </c>
      <c r="U6" s="7">
        <v>0</v>
      </c>
      <c r="V6" s="15">
        <f t="shared" si="5"/>
        <v>0</v>
      </c>
      <c r="W6" s="47">
        <v>2</v>
      </c>
      <c r="X6" s="43">
        <v>0</v>
      </c>
      <c r="Y6" s="48">
        <f t="shared" si="6"/>
        <v>0</v>
      </c>
      <c r="Z6" s="14">
        <v>1</v>
      </c>
      <c r="AA6" s="7">
        <v>0</v>
      </c>
      <c r="AB6" s="15">
        <f t="shared" si="7"/>
        <v>0</v>
      </c>
      <c r="AC6" s="14">
        <v>0</v>
      </c>
      <c r="AD6" s="7">
        <v>0</v>
      </c>
      <c r="AE6" s="15">
        <f t="shared" si="8"/>
        <v>0</v>
      </c>
      <c r="AF6" s="14">
        <v>0</v>
      </c>
      <c r="AG6" s="7">
        <v>0</v>
      </c>
      <c r="AH6" s="52">
        <f t="shared" si="9"/>
        <v>0</v>
      </c>
      <c r="AI6" s="14">
        <v>0</v>
      </c>
      <c r="AJ6" s="7">
        <v>0</v>
      </c>
      <c r="AK6" s="15">
        <f t="shared" si="10"/>
        <v>0</v>
      </c>
      <c r="AL6" s="14">
        <v>0</v>
      </c>
      <c r="AM6" s="7">
        <v>0</v>
      </c>
      <c r="AN6" s="15">
        <f t="shared" si="11"/>
        <v>0</v>
      </c>
      <c r="AO6" s="14">
        <v>0</v>
      </c>
      <c r="AP6" s="7">
        <v>0</v>
      </c>
      <c r="AQ6" s="15">
        <f t="shared" si="12"/>
        <v>0</v>
      </c>
      <c r="AR6" s="14">
        <v>0</v>
      </c>
      <c r="AS6" s="7">
        <v>0</v>
      </c>
      <c r="AT6" s="15">
        <f t="shared" si="13"/>
        <v>0</v>
      </c>
      <c r="AU6" s="14">
        <v>1</v>
      </c>
      <c r="AV6" s="7">
        <v>0</v>
      </c>
      <c r="AW6" s="15">
        <f t="shared" si="14"/>
        <v>0</v>
      </c>
      <c r="AX6" s="14">
        <v>1</v>
      </c>
      <c r="AY6" s="7">
        <v>0</v>
      </c>
      <c r="AZ6" s="15">
        <f t="shared" si="15"/>
        <v>0</v>
      </c>
      <c r="BA6" s="14">
        <v>0</v>
      </c>
      <c r="BB6" s="7">
        <v>0</v>
      </c>
      <c r="BC6" s="15">
        <f t="shared" si="16"/>
        <v>0</v>
      </c>
      <c r="BD6" s="14">
        <v>0</v>
      </c>
      <c r="BE6" s="7">
        <v>0</v>
      </c>
      <c r="BF6" s="15">
        <f t="shared" si="17"/>
        <v>0</v>
      </c>
      <c r="BG6" s="14">
        <v>0</v>
      </c>
      <c r="BH6" s="7">
        <v>0</v>
      </c>
      <c r="BI6" s="15">
        <f t="shared" si="18"/>
        <v>0</v>
      </c>
      <c r="BJ6" s="14">
        <v>0</v>
      </c>
      <c r="BK6" s="7">
        <v>0</v>
      </c>
      <c r="BL6" s="15">
        <f t="shared" si="19"/>
        <v>0</v>
      </c>
      <c r="BM6" s="14">
        <v>0</v>
      </c>
      <c r="BN6" s="7">
        <v>0</v>
      </c>
      <c r="BO6" s="15">
        <f t="shared" si="20"/>
        <v>0</v>
      </c>
      <c r="BP6" s="60">
        <v>0</v>
      </c>
      <c r="BQ6" s="58">
        <v>0</v>
      </c>
      <c r="BR6" s="58">
        <f t="shared" si="21"/>
        <v>0</v>
      </c>
      <c r="BS6" s="60">
        <v>0</v>
      </c>
      <c r="BT6" s="58">
        <v>0</v>
      </c>
      <c r="BU6" s="58">
        <f t="shared" si="22"/>
        <v>0</v>
      </c>
      <c r="BV6" s="54">
        <f t="shared" si="23"/>
        <v>0</v>
      </c>
    </row>
    <row r="7" spans="1:74" ht="33" customHeight="1" x14ac:dyDescent="0.25">
      <c r="A7" s="25">
        <v>4</v>
      </c>
      <c r="B7" s="3" t="s">
        <v>52</v>
      </c>
      <c r="C7" s="3" t="s">
        <v>26</v>
      </c>
      <c r="D7" s="37" t="s">
        <v>8</v>
      </c>
      <c r="E7" s="14">
        <v>0</v>
      </c>
      <c r="F7" s="6">
        <v>0</v>
      </c>
      <c r="G7" s="24">
        <f t="shared" si="0"/>
        <v>0</v>
      </c>
      <c r="H7" s="14">
        <v>0</v>
      </c>
      <c r="I7" s="7">
        <v>0</v>
      </c>
      <c r="J7" s="15">
        <f t="shared" si="1"/>
        <v>0</v>
      </c>
      <c r="K7" s="14">
        <v>0</v>
      </c>
      <c r="L7" s="7">
        <v>0</v>
      </c>
      <c r="M7" s="15">
        <f t="shared" si="2"/>
        <v>0</v>
      </c>
      <c r="N7" s="14">
        <v>1</v>
      </c>
      <c r="O7" s="7">
        <v>0</v>
      </c>
      <c r="P7" s="15">
        <f t="shared" si="3"/>
        <v>0</v>
      </c>
      <c r="Q7" s="14">
        <v>0</v>
      </c>
      <c r="R7" s="7">
        <v>0</v>
      </c>
      <c r="S7" s="15">
        <f t="shared" si="4"/>
        <v>0</v>
      </c>
      <c r="T7" s="14">
        <v>0</v>
      </c>
      <c r="U7" s="7">
        <v>0</v>
      </c>
      <c r="V7" s="15">
        <f t="shared" si="5"/>
        <v>0</v>
      </c>
      <c r="W7" s="47">
        <v>1</v>
      </c>
      <c r="X7" s="43">
        <v>0</v>
      </c>
      <c r="Y7" s="48">
        <f t="shared" si="6"/>
        <v>0</v>
      </c>
      <c r="Z7" s="14">
        <v>1</v>
      </c>
      <c r="AA7" s="7">
        <v>0</v>
      </c>
      <c r="AB7" s="15">
        <f t="shared" si="7"/>
        <v>0</v>
      </c>
      <c r="AC7" s="14">
        <v>2</v>
      </c>
      <c r="AD7" s="7">
        <v>0</v>
      </c>
      <c r="AE7" s="15">
        <f t="shared" si="8"/>
        <v>0</v>
      </c>
      <c r="AF7" s="14">
        <v>0</v>
      </c>
      <c r="AG7" s="7">
        <v>0</v>
      </c>
      <c r="AH7" s="52">
        <f t="shared" si="9"/>
        <v>0</v>
      </c>
      <c r="AI7" s="14">
        <v>0</v>
      </c>
      <c r="AJ7" s="7">
        <v>0</v>
      </c>
      <c r="AK7" s="15">
        <f t="shared" si="10"/>
        <v>0</v>
      </c>
      <c r="AL7" s="14">
        <v>0</v>
      </c>
      <c r="AM7" s="7">
        <v>0</v>
      </c>
      <c r="AN7" s="15">
        <f t="shared" si="11"/>
        <v>0</v>
      </c>
      <c r="AO7" s="14">
        <v>0</v>
      </c>
      <c r="AP7" s="7">
        <v>0</v>
      </c>
      <c r="AQ7" s="15">
        <f t="shared" si="12"/>
        <v>0</v>
      </c>
      <c r="AR7" s="14">
        <v>0</v>
      </c>
      <c r="AS7" s="7">
        <v>0</v>
      </c>
      <c r="AT7" s="15">
        <f t="shared" si="13"/>
        <v>0</v>
      </c>
      <c r="AU7" s="14">
        <v>0</v>
      </c>
      <c r="AV7" s="7">
        <v>0</v>
      </c>
      <c r="AW7" s="15">
        <f t="shared" si="14"/>
        <v>0</v>
      </c>
      <c r="AX7" s="14">
        <v>0</v>
      </c>
      <c r="AY7" s="7">
        <v>0</v>
      </c>
      <c r="AZ7" s="15">
        <f t="shared" si="15"/>
        <v>0</v>
      </c>
      <c r="BA7" s="14">
        <v>0</v>
      </c>
      <c r="BB7" s="7">
        <v>0</v>
      </c>
      <c r="BC7" s="15">
        <f t="shared" si="16"/>
        <v>0</v>
      </c>
      <c r="BD7" s="14">
        <v>0</v>
      </c>
      <c r="BE7" s="7">
        <v>0</v>
      </c>
      <c r="BF7" s="15">
        <f t="shared" si="17"/>
        <v>0</v>
      </c>
      <c r="BG7" s="14">
        <v>0</v>
      </c>
      <c r="BH7" s="7">
        <v>0</v>
      </c>
      <c r="BI7" s="15">
        <f t="shared" si="18"/>
        <v>0</v>
      </c>
      <c r="BJ7" s="14">
        <v>1</v>
      </c>
      <c r="BK7" s="7">
        <v>0</v>
      </c>
      <c r="BL7" s="15">
        <f t="shared" si="19"/>
        <v>0</v>
      </c>
      <c r="BM7" s="14">
        <v>0</v>
      </c>
      <c r="BN7" s="7">
        <v>0</v>
      </c>
      <c r="BO7" s="15">
        <f t="shared" si="20"/>
        <v>0</v>
      </c>
      <c r="BP7" s="60">
        <v>0</v>
      </c>
      <c r="BQ7" s="58">
        <v>0</v>
      </c>
      <c r="BR7" s="58">
        <f t="shared" si="21"/>
        <v>0</v>
      </c>
      <c r="BS7" s="60">
        <v>0</v>
      </c>
      <c r="BT7" s="58">
        <v>0</v>
      </c>
      <c r="BU7" s="58">
        <f t="shared" si="22"/>
        <v>0</v>
      </c>
      <c r="BV7" s="54">
        <f t="shared" si="23"/>
        <v>0</v>
      </c>
    </row>
    <row r="8" spans="1:74" ht="30" x14ac:dyDescent="0.25">
      <c r="A8" s="25">
        <v>5</v>
      </c>
      <c r="B8" s="5" t="s">
        <v>74</v>
      </c>
      <c r="C8" s="5" t="s">
        <v>30</v>
      </c>
      <c r="D8" s="37" t="s">
        <v>47</v>
      </c>
      <c r="E8" s="14">
        <v>0</v>
      </c>
      <c r="F8" s="6">
        <v>0</v>
      </c>
      <c r="G8" s="24">
        <f t="shared" si="0"/>
        <v>0</v>
      </c>
      <c r="H8" s="14">
        <v>0</v>
      </c>
      <c r="I8" s="7">
        <v>0</v>
      </c>
      <c r="J8" s="15">
        <f t="shared" si="1"/>
        <v>0</v>
      </c>
      <c r="K8" s="14">
        <v>0</v>
      </c>
      <c r="L8" s="7">
        <v>0</v>
      </c>
      <c r="M8" s="15">
        <f t="shared" si="2"/>
        <v>0</v>
      </c>
      <c r="N8" s="14">
        <v>0</v>
      </c>
      <c r="O8" s="7">
        <v>0</v>
      </c>
      <c r="P8" s="15">
        <f t="shared" si="3"/>
        <v>0</v>
      </c>
      <c r="Q8" s="14">
        <v>0</v>
      </c>
      <c r="R8" s="7">
        <v>0</v>
      </c>
      <c r="S8" s="15">
        <f t="shared" si="4"/>
        <v>0</v>
      </c>
      <c r="T8" s="14">
        <v>0</v>
      </c>
      <c r="U8" s="7">
        <v>0</v>
      </c>
      <c r="V8" s="15">
        <f t="shared" si="5"/>
        <v>0</v>
      </c>
      <c r="W8" s="47">
        <v>0</v>
      </c>
      <c r="X8" s="43">
        <v>0</v>
      </c>
      <c r="Y8" s="48">
        <f t="shared" si="6"/>
        <v>0</v>
      </c>
      <c r="Z8" s="14">
        <v>0</v>
      </c>
      <c r="AA8" s="7">
        <v>0</v>
      </c>
      <c r="AB8" s="15">
        <f t="shared" si="7"/>
        <v>0</v>
      </c>
      <c r="AC8" s="14">
        <v>1</v>
      </c>
      <c r="AD8" s="7">
        <v>0</v>
      </c>
      <c r="AE8" s="15">
        <f t="shared" si="8"/>
        <v>0</v>
      </c>
      <c r="AF8" s="14">
        <v>0</v>
      </c>
      <c r="AG8" s="7">
        <v>0</v>
      </c>
      <c r="AH8" s="52">
        <f t="shared" si="9"/>
        <v>0</v>
      </c>
      <c r="AI8" s="14">
        <v>0</v>
      </c>
      <c r="AJ8" s="7">
        <v>0</v>
      </c>
      <c r="AK8" s="15">
        <f t="shared" si="10"/>
        <v>0</v>
      </c>
      <c r="AL8" s="14">
        <v>0</v>
      </c>
      <c r="AM8" s="7">
        <v>0</v>
      </c>
      <c r="AN8" s="15">
        <f t="shared" si="11"/>
        <v>0</v>
      </c>
      <c r="AO8" s="14">
        <v>0</v>
      </c>
      <c r="AP8" s="7">
        <v>0</v>
      </c>
      <c r="AQ8" s="15">
        <f t="shared" si="12"/>
        <v>0</v>
      </c>
      <c r="AR8" s="14">
        <v>0</v>
      </c>
      <c r="AS8" s="7">
        <v>0</v>
      </c>
      <c r="AT8" s="15">
        <f t="shared" si="13"/>
        <v>0</v>
      </c>
      <c r="AU8" s="14">
        <v>1</v>
      </c>
      <c r="AV8" s="7">
        <v>0</v>
      </c>
      <c r="AW8" s="15">
        <f t="shared" si="14"/>
        <v>0</v>
      </c>
      <c r="AX8" s="14">
        <v>0</v>
      </c>
      <c r="AY8" s="7">
        <v>0</v>
      </c>
      <c r="AZ8" s="15">
        <f t="shared" si="15"/>
        <v>0</v>
      </c>
      <c r="BA8" s="14">
        <v>0</v>
      </c>
      <c r="BB8" s="7">
        <v>0</v>
      </c>
      <c r="BC8" s="15">
        <f t="shared" si="16"/>
        <v>0</v>
      </c>
      <c r="BD8" s="14">
        <v>0</v>
      </c>
      <c r="BE8" s="7">
        <v>0</v>
      </c>
      <c r="BF8" s="15">
        <f t="shared" si="17"/>
        <v>0</v>
      </c>
      <c r="BG8" s="14">
        <v>0</v>
      </c>
      <c r="BH8" s="7">
        <v>0</v>
      </c>
      <c r="BI8" s="15">
        <f t="shared" si="18"/>
        <v>0</v>
      </c>
      <c r="BJ8" s="14">
        <v>0</v>
      </c>
      <c r="BK8" s="7">
        <v>0</v>
      </c>
      <c r="BL8" s="15">
        <f t="shared" si="19"/>
        <v>0</v>
      </c>
      <c r="BM8" s="14">
        <v>0</v>
      </c>
      <c r="BN8" s="7">
        <v>0</v>
      </c>
      <c r="BO8" s="15">
        <f t="shared" si="20"/>
        <v>0</v>
      </c>
      <c r="BP8" s="60">
        <v>1</v>
      </c>
      <c r="BQ8" s="58">
        <v>0</v>
      </c>
      <c r="BR8" s="58">
        <f t="shared" si="21"/>
        <v>0</v>
      </c>
      <c r="BS8" s="60">
        <v>0</v>
      </c>
      <c r="BT8" s="58">
        <v>0</v>
      </c>
      <c r="BU8" s="58">
        <f t="shared" si="22"/>
        <v>0</v>
      </c>
      <c r="BV8" s="54">
        <f>SUM(G8+J8+M8+P8+S8+V8+Y8+AB8+AE8+AH8+AK8+AN8+AQ8+AT8+AW8+AZ8+BC8+BF8+BI8+BL8+BO8+BR8+BU8)</f>
        <v>0</v>
      </c>
    </row>
    <row r="9" spans="1:74" ht="30" x14ac:dyDescent="0.25">
      <c r="A9" s="25">
        <v>6</v>
      </c>
      <c r="B9" s="3" t="s">
        <v>75</v>
      </c>
      <c r="C9" s="3" t="s">
        <v>31</v>
      </c>
      <c r="D9" s="37" t="s">
        <v>9</v>
      </c>
      <c r="E9" s="14">
        <v>0</v>
      </c>
      <c r="F9" s="6">
        <v>0</v>
      </c>
      <c r="G9" s="24">
        <f t="shared" si="0"/>
        <v>0</v>
      </c>
      <c r="H9" s="14">
        <v>0</v>
      </c>
      <c r="I9" s="7">
        <v>0</v>
      </c>
      <c r="J9" s="15">
        <f t="shared" si="1"/>
        <v>0</v>
      </c>
      <c r="K9" s="14">
        <v>0</v>
      </c>
      <c r="L9" s="7">
        <v>0</v>
      </c>
      <c r="M9" s="15">
        <f t="shared" si="2"/>
        <v>0</v>
      </c>
      <c r="N9" s="14">
        <v>0</v>
      </c>
      <c r="O9" s="7">
        <v>0</v>
      </c>
      <c r="P9" s="15">
        <f t="shared" si="3"/>
        <v>0</v>
      </c>
      <c r="Q9" s="14">
        <v>0</v>
      </c>
      <c r="R9" s="7">
        <v>0</v>
      </c>
      <c r="S9" s="15">
        <f t="shared" si="4"/>
        <v>0</v>
      </c>
      <c r="T9" s="14">
        <v>0</v>
      </c>
      <c r="U9" s="7">
        <v>0</v>
      </c>
      <c r="V9" s="15">
        <f t="shared" si="5"/>
        <v>0</v>
      </c>
      <c r="W9" s="47">
        <v>0</v>
      </c>
      <c r="X9" s="43">
        <v>0</v>
      </c>
      <c r="Y9" s="48">
        <f t="shared" si="6"/>
        <v>0</v>
      </c>
      <c r="Z9" s="14">
        <v>0</v>
      </c>
      <c r="AA9" s="7">
        <v>0</v>
      </c>
      <c r="AB9" s="15">
        <f t="shared" si="7"/>
        <v>0</v>
      </c>
      <c r="AC9" s="14">
        <v>0</v>
      </c>
      <c r="AD9" s="7">
        <v>0</v>
      </c>
      <c r="AE9" s="15">
        <f t="shared" si="8"/>
        <v>0</v>
      </c>
      <c r="AF9" s="14">
        <v>0</v>
      </c>
      <c r="AG9" s="7">
        <v>0</v>
      </c>
      <c r="AH9" s="52">
        <f t="shared" si="9"/>
        <v>0</v>
      </c>
      <c r="AI9" s="14">
        <v>0</v>
      </c>
      <c r="AJ9" s="7">
        <v>0</v>
      </c>
      <c r="AK9" s="15">
        <f t="shared" si="10"/>
        <v>0</v>
      </c>
      <c r="AL9" s="14">
        <v>0</v>
      </c>
      <c r="AM9" s="7">
        <v>0</v>
      </c>
      <c r="AN9" s="15">
        <f t="shared" si="11"/>
        <v>0</v>
      </c>
      <c r="AO9" s="14">
        <v>0</v>
      </c>
      <c r="AP9" s="7">
        <v>0</v>
      </c>
      <c r="AQ9" s="15">
        <f t="shared" si="12"/>
        <v>0</v>
      </c>
      <c r="AR9" s="14">
        <v>0</v>
      </c>
      <c r="AS9" s="7">
        <v>0</v>
      </c>
      <c r="AT9" s="15">
        <f t="shared" si="13"/>
        <v>0</v>
      </c>
      <c r="AU9" s="14">
        <v>0</v>
      </c>
      <c r="AV9" s="7">
        <v>0</v>
      </c>
      <c r="AW9" s="15">
        <f t="shared" si="14"/>
        <v>0</v>
      </c>
      <c r="AX9" s="14">
        <v>0</v>
      </c>
      <c r="AY9" s="7">
        <v>0</v>
      </c>
      <c r="AZ9" s="15">
        <f t="shared" si="15"/>
        <v>0</v>
      </c>
      <c r="BA9" s="14">
        <v>0</v>
      </c>
      <c r="BB9" s="7">
        <v>0</v>
      </c>
      <c r="BC9" s="15">
        <f t="shared" si="16"/>
        <v>0</v>
      </c>
      <c r="BD9" s="14">
        <v>0</v>
      </c>
      <c r="BE9" s="7">
        <v>0</v>
      </c>
      <c r="BF9" s="15">
        <f t="shared" si="17"/>
        <v>0</v>
      </c>
      <c r="BG9" s="14">
        <v>1</v>
      </c>
      <c r="BH9" s="7">
        <v>0</v>
      </c>
      <c r="BI9" s="15">
        <f t="shared" si="18"/>
        <v>0</v>
      </c>
      <c r="BJ9" s="14">
        <v>0</v>
      </c>
      <c r="BK9" s="7">
        <v>0</v>
      </c>
      <c r="BL9" s="15">
        <f t="shared" si="19"/>
        <v>0</v>
      </c>
      <c r="BM9" s="14">
        <v>0</v>
      </c>
      <c r="BN9" s="7">
        <v>0</v>
      </c>
      <c r="BO9" s="15">
        <f t="shared" si="20"/>
        <v>0</v>
      </c>
      <c r="BP9" s="60">
        <v>0</v>
      </c>
      <c r="BQ9" s="58">
        <v>0</v>
      </c>
      <c r="BR9" s="58">
        <f t="shared" si="21"/>
        <v>0</v>
      </c>
      <c r="BS9" s="60">
        <v>0</v>
      </c>
      <c r="BT9" s="58">
        <v>0</v>
      </c>
      <c r="BU9" s="58">
        <f t="shared" si="22"/>
        <v>0</v>
      </c>
      <c r="BV9" s="54">
        <f t="shared" si="23"/>
        <v>0</v>
      </c>
    </row>
    <row r="10" spans="1:74" ht="30" x14ac:dyDescent="0.25">
      <c r="A10" s="25">
        <v>7</v>
      </c>
      <c r="B10" s="3" t="s">
        <v>17</v>
      </c>
      <c r="C10" s="3" t="s">
        <v>33</v>
      </c>
      <c r="D10" s="37" t="s">
        <v>20</v>
      </c>
      <c r="E10" s="14">
        <v>0</v>
      </c>
      <c r="F10" s="6">
        <v>0</v>
      </c>
      <c r="G10" s="24">
        <f t="shared" si="0"/>
        <v>0</v>
      </c>
      <c r="H10" s="14">
        <v>1</v>
      </c>
      <c r="I10" s="7">
        <v>0</v>
      </c>
      <c r="J10" s="15">
        <f t="shared" si="1"/>
        <v>0</v>
      </c>
      <c r="K10" s="14">
        <v>2</v>
      </c>
      <c r="L10" s="7">
        <v>0</v>
      </c>
      <c r="M10" s="15">
        <f t="shared" si="2"/>
        <v>0</v>
      </c>
      <c r="N10" s="14">
        <v>0</v>
      </c>
      <c r="O10" s="7">
        <v>0</v>
      </c>
      <c r="P10" s="15">
        <f t="shared" si="3"/>
        <v>0</v>
      </c>
      <c r="Q10" s="14">
        <v>0</v>
      </c>
      <c r="R10" s="7">
        <v>0</v>
      </c>
      <c r="S10" s="15">
        <f t="shared" si="4"/>
        <v>0</v>
      </c>
      <c r="T10" s="14">
        <v>0</v>
      </c>
      <c r="U10" s="7">
        <v>0</v>
      </c>
      <c r="V10" s="15">
        <f t="shared" si="5"/>
        <v>0</v>
      </c>
      <c r="W10" s="47">
        <v>2</v>
      </c>
      <c r="X10" s="43">
        <v>0</v>
      </c>
      <c r="Y10" s="48">
        <f t="shared" si="6"/>
        <v>0</v>
      </c>
      <c r="Z10" s="14">
        <v>2</v>
      </c>
      <c r="AA10" s="7">
        <v>0</v>
      </c>
      <c r="AB10" s="15">
        <f t="shared" si="7"/>
        <v>0</v>
      </c>
      <c r="AC10" s="14">
        <v>0</v>
      </c>
      <c r="AD10" s="7">
        <v>0</v>
      </c>
      <c r="AE10" s="15">
        <f t="shared" si="8"/>
        <v>0</v>
      </c>
      <c r="AF10" s="14">
        <v>0</v>
      </c>
      <c r="AG10" s="7">
        <v>0</v>
      </c>
      <c r="AH10" s="52">
        <f t="shared" si="9"/>
        <v>0</v>
      </c>
      <c r="AI10" s="14">
        <v>0</v>
      </c>
      <c r="AJ10" s="7">
        <v>0</v>
      </c>
      <c r="AK10" s="15">
        <f t="shared" si="10"/>
        <v>0</v>
      </c>
      <c r="AL10" s="14">
        <v>0</v>
      </c>
      <c r="AM10" s="7">
        <v>0</v>
      </c>
      <c r="AN10" s="15">
        <f t="shared" si="11"/>
        <v>0</v>
      </c>
      <c r="AO10" s="14">
        <v>1</v>
      </c>
      <c r="AP10" s="7">
        <v>0</v>
      </c>
      <c r="AQ10" s="15">
        <f>AO10*AP10</f>
        <v>0</v>
      </c>
      <c r="AR10" s="14">
        <v>1</v>
      </c>
      <c r="AS10" s="7">
        <v>0</v>
      </c>
      <c r="AT10" s="15">
        <f t="shared" si="13"/>
        <v>0</v>
      </c>
      <c r="AU10" s="14">
        <v>0</v>
      </c>
      <c r="AV10" s="7">
        <v>0</v>
      </c>
      <c r="AW10" s="15">
        <f t="shared" si="14"/>
        <v>0</v>
      </c>
      <c r="AX10" s="14">
        <v>0</v>
      </c>
      <c r="AY10" s="7">
        <v>0</v>
      </c>
      <c r="AZ10" s="15">
        <f t="shared" si="15"/>
        <v>0</v>
      </c>
      <c r="BA10" s="14">
        <v>0</v>
      </c>
      <c r="BB10" s="7">
        <v>0</v>
      </c>
      <c r="BC10" s="15">
        <f t="shared" si="16"/>
        <v>0</v>
      </c>
      <c r="BD10" s="14">
        <v>0</v>
      </c>
      <c r="BE10" s="7">
        <v>0</v>
      </c>
      <c r="BF10" s="15">
        <f t="shared" si="17"/>
        <v>0</v>
      </c>
      <c r="BG10" s="14">
        <v>0</v>
      </c>
      <c r="BH10" s="7">
        <v>0</v>
      </c>
      <c r="BI10" s="15">
        <f t="shared" si="18"/>
        <v>0</v>
      </c>
      <c r="BJ10" s="14">
        <v>0</v>
      </c>
      <c r="BK10" s="7">
        <v>0</v>
      </c>
      <c r="BL10" s="15">
        <f t="shared" si="19"/>
        <v>0</v>
      </c>
      <c r="BM10" s="14">
        <v>0</v>
      </c>
      <c r="BN10" s="7">
        <v>0</v>
      </c>
      <c r="BO10" s="15">
        <f t="shared" si="20"/>
        <v>0</v>
      </c>
      <c r="BP10" s="60">
        <v>0</v>
      </c>
      <c r="BQ10" s="58">
        <v>0</v>
      </c>
      <c r="BR10" s="58">
        <f t="shared" si="21"/>
        <v>0</v>
      </c>
      <c r="BS10" s="60">
        <v>0</v>
      </c>
      <c r="BT10" s="58">
        <v>0</v>
      </c>
      <c r="BU10" s="58">
        <f t="shared" si="22"/>
        <v>0</v>
      </c>
      <c r="BV10" s="54">
        <f t="shared" si="23"/>
        <v>0</v>
      </c>
    </row>
    <row r="11" spans="1:74" ht="30" x14ac:dyDescent="0.25">
      <c r="A11" s="25">
        <v>8</v>
      </c>
      <c r="B11" s="3" t="s">
        <v>45</v>
      </c>
      <c r="C11" s="3" t="s">
        <v>32</v>
      </c>
      <c r="D11" s="37" t="s">
        <v>48</v>
      </c>
      <c r="E11" s="14">
        <v>0</v>
      </c>
      <c r="F11" s="6">
        <v>0</v>
      </c>
      <c r="G11" s="24">
        <f t="shared" si="0"/>
        <v>0</v>
      </c>
      <c r="H11" s="21">
        <v>0</v>
      </c>
      <c r="I11" s="5">
        <v>0</v>
      </c>
      <c r="J11" s="15">
        <f t="shared" si="1"/>
        <v>0</v>
      </c>
      <c r="K11" s="14">
        <v>1</v>
      </c>
      <c r="L11" s="7">
        <v>0</v>
      </c>
      <c r="M11" s="15">
        <f t="shared" si="2"/>
        <v>0</v>
      </c>
      <c r="N11" s="14">
        <v>1</v>
      </c>
      <c r="O11" s="7">
        <v>0</v>
      </c>
      <c r="P11" s="15">
        <f t="shared" si="3"/>
        <v>0</v>
      </c>
      <c r="Q11" s="14">
        <v>0</v>
      </c>
      <c r="R11" s="7">
        <v>0</v>
      </c>
      <c r="S11" s="15">
        <f t="shared" si="4"/>
        <v>0</v>
      </c>
      <c r="T11" s="14">
        <v>0</v>
      </c>
      <c r="U11" s="7">
        <v>0</v>
      </c>
      <c r="V11" s="15">
        <f t="shared" si="5"/>
        <v>0</v>
      </c>
      <c r="W11" s="47">
        <v>4</v>
      </c>
      <c r="X11" s="43">
        <v>0</v>
      </c>
      <c r="Y11" s="48">
        <f t="shared" si="6"/>
        <v>0</v>
      </c>
      <c r="Z11" s="14">
        <v>4</v>
      </c>
      <c r="AA11" s="7">
        <v>0</v>
      </c>
      <c r="AB11" s="15">
        <f t="shared" si="7"/>
        <v>0</v>
      </c>
      <c r="AC11" s="14">
        <v>1</v>
      </c>
      <c r="AD11" s="7">
        <v>0</v>
      </c>
      <c r="AE11" s="15">
        <f t="shared" si="8"/>
        <v>0</v>
      </c>
      <c r="AF11" s="14">
        <v>0</v>
      </c>
      <c r="AG11" s="7">
        <v>0</v>
      </c>
      <c r="AH11" s="52">
        <f t="shared" si="9"/>
        <v>0</v>
      </c>
      <c r="AI11" s="14">
        <v>0</v>
      </c>
      <c r="AJ11" s="7">
        <v>0</v>
      </c>
      <c r="AK11" s="15">
        <f t="shared" si="10"/>
        <v>0</v>
      </c>
      <c r="AL11" s="14">
        <v>0</v>
      </c>
      <c r="AM11" s="7">
        <v>0</v>
      </c>
      <c r="AN11" s="15">
        <f t="shared" si="11"/>
        <v>0</v>
      </c>
      <c r="AO11" s="14">
        <v>0</v>
      </c>
      <c r="AP11" s="7">
        <v>0</v>
      </c>
      <c r="AQ11" s="15">
        <f t="shared" si="12"/>
        <v>0</v>
      </c>
      <c r="AR11" s="14">
        <v>0</v>
      </c>
      <c r="AS11" s="7">
        <v>0</v>
      </c>
      <c r="AT11" s="15">
        <f t="shared" si="13"/>
        <v>0</v>
      </c>
      <c r="AU11" s="14">
        <v>0</v>
      </c>
      <c r="AV11" s="7">
        <v>0</v>
      </c>
      <c r="AW11" s="15">
        <f t="shared" si="14"/>
        <v>0</v>
      </c>
      <c r="AX11" s="14">
        <v>0</v>
      </c>
      <c r="AY11" s="7">
        <v>0</v>
      </c>
      <c r="AZ11" s="15">
        <f t="shared" si="15"/>
        <v>0</v>
      </c>
      <c r="BA11" s="14">
        <v>1</v>
      </c>
      <c r="BB11" s="7">
        <v>0</v>
      </c>
      <c r="BC11" s="15">
        <f t="shared" si="16"/>
        <v>0</v>
      </c>
      <c r="BD11" s="14">
        <v>1</v>
      </c>
      <c r="BE11" s="7">
        <v>0</v>
      </c>
      <c r="BF11" s="15">
        <f t="shared" si="17"/>
        <v>0</v>
      </c>
      <c r="BG11" s="14">
        <v>0</v>
      </c>
      <c r="BH11" s="7">
        <v>0</v>
      </c>
      <c r="BI11" s="15">
        <f t="shared" si="18"/>
        <v>0</v>
      </c>
      <c r="BJ11" s="14">
        <v>0</v>
      </c>
      <c r="BK11" s="7">
        <v>0</v>
      </c>
      <c r="BL11" s="15">
        <f t="shared" si="19"/>
        <v>0</v>
      </c>
      <c r="BM11" s="14">
        <v>0</v>
      </c>
      <c r="BN11" s="7">
        <v>0</v>
      </c>
      <c r="BO11" s="15">
        <f t="shared" si="20"/>
        <v>0</v>
      </c>
      <c r="BP11" s="60">
        <v>0</v>
      </c>
      <c r="BQ11" s="58">
        <v>0</v>
      </c>
      <c r="BR11" s="58">
        <f t="shared" si="21"/>
        <v>0</v>
      </c>
      <c r="BS11" s="60">
        <v>0</v>
      </c>
      <c r="BT11" s="58">
        <v>0</v>
      </c>
      <c r="BU11" s="58">
        <f t="shared" si="22"/>
        <v>0</v>
      </c>
      <c r="BV11" s="54">
        <f t="shared" si="23"/>
        <v>0</v>
      </c>
    </row>
    <row r="12" spans="1:74" ht="30" x14ac:dyDescent="0.25">
      <c r="A12" s="25">
        <v>9</v>
      </c>
      <c r="B12" s="3" t="s">
        <v>4</v>
      </c>
      <c r="C12" s="3" t="s">
        <v>28</v>
      </c>
      <c r="D12" s="37" t="s">
        <v>10</v>
      </c>
      <c r="E12" s="14">
        <v>1</v>
      </c>
      <c r="F12" s="6">
        <v>0</v>
      </c>
      <c r="G12" s="24">
        <f t="shared" si="0"/>
        <v>0</v>
      </c>
      <c r="H12" s="14">
        <v>0</v>
      </c>
      <c r="I12" s="7">
        <v>0</v>
      </c>
      <c r="J12" s="15">
        <f t="shared" si="1"/>
        <v>0</v>
      </c>
      <c r="K12" s="14">
        <v>1</v>
      </c>
      <c r="L12" s="7">
        <v>0</v>
      </c>
      <c r="M12" s="15">
        <f t="shared" si="2"/>
        <v>0</v>
      </c>
      <c r="N12" s="14">
        <v>0</v>
      </c>
      <c r="O12" s="7">
        <v>0</v>
      </c>
      <c r="P12" s="15">
        <f t="shared" si="3"/>
        <v>0</v>
      </c>
      <c r="Q12" s="14">
        <v>0</v>
      </c>
      <c r="R12" s="7">
        <v>0</v>
      </c>
      <c r="S12" s="15">
        <f t="shared" si="4"/>
        <v>0</v>
      </c>
      <c r="T12" s="14">
        <v>0</v>
      </c>
      <c r="U12" s="7">
        <v>0</v>
      </c>
      <c r="V12" s="15">
        <f t="shared" si="5"/>
        <v>0</v>
      </c>
      <c r="W12" s="47">
        <v>0</v>
      </c>
      <c r="X12" s="43">
        <v>0</v>
      </c>
      <c r="Y12" s="48">
        <f t="shared" si="6"/>
        <v>0</v>
      </c>
      <c r="Z12" s="14">
        <v>0</v>
      </c>
      <c r="AA12" s="7">
        <v>0</v>
      </c>
      <c r="AB12" s="15">
        <f t="shared" si="7"/>
        <v>0</v>
      </c>
      <c r="AC12" s="14">
        <v>0</v>
      </c>
      <c r="AD12" s="7">
        <v>0</v>
      </c>
      <c r="AE12" s="15">
        <f t="shared" si="8"/>
        <v>0</v>
      </c>
      <c r="AF12" s="14">
        <v>2</v>
      </c>
      <c r="AG12" s="7">
        <v>0</v>
      </c>
      <c r="AH12" s="52">
        <f t="shared" si="9"/>
        <v>0</v>
      </c>
      <c r="AI12" s="14">
        <v>0</v>
      </c>
      <c r="AJ12" s="7">
        <v>0</v>
      </c>
      <c r="AK12" s="15">
        <f t="shared" si="10"/>
        <v>0</v>
      </c>
      <c r="AL12" s="14">
        <v>0</v>
      </c>
      <c r="AM12" s="7">
        <v>0</v>
      </c>
      <c r="AN12" s="15">
        <f t="shared" si="11"/>
        <v>0</v>
      </c>
      <c r="AO12" s="14">
        <v>0</v>
      </c>
      <c r="AP12" s="7">
        <v>0</v>
      </c>
      <c r="AQ12" s="15">
        <f t="shared" si="12"/>
        <v>0</v>
      </c>
      <c r="AR12" s="14">
        <v>0</v>
      </c>
      <c r="AS12" s="7">
        <v>0</v>
      </c>
      <c r="AT12" s="15">
        <f t="shared" si="13"/>
        <v>0</v>
      </c>
      <c r="AU12" s="14">
        <v>0</v>
      </c>
      <c r="AV12" s="7">
        <v>0</v>
      </c>
      <c r="AW12" s="15">
        <f t="shared" si="14"/>
        <v>0</v>
      </c>
      <c r="AX12" s="14">
        <v>0</v>
      </c>
      <c r="AY12" s="7">
        <v>0</v>
      </c>
      <c r="AZ12" s="15">
        <f t="shared" si="15"/>
        <v>0</v>
      </c>
      <c r="BA12" s="14">
        <v>0</v>
      </c>
      <c r="BB12" s="7">
        <v>0</v>
      </c>
      <c r="BC12" s="15">
        <f t="shared" si="16"/>
        <v>0</v>
      </c>
      <c r="BD12" s="14">
        <v>0</v>
      </c>
      <c r="BE12" s="7">
        <v>0</v>
      </c>
      <c r="BF12" s="15">
        <f t="shared" si="17"/>
        <v>0</v>
      </c>
      <c r="BG12" s="14">
        <v>0</v>
      </c>
      <c r="BH12" s="7">
        <v>0</v>
      </c>
      <c r="BI12" s="15">
        <f t="shared" si="18"/>
        <v>0</v>
      </c>
      <c r="BJ12" s="14">
        <v>0</v>
      </c>
      <c r="BK12" s="7">
        <v>0</v>
      </c>
      <c r="BL12" s="15">
        <f t="shared" si="19"/>
        <v>0</v>
      </c>
      <c r="BM12" s="14">
        <v>0</v>
      </c>
      <c r="BN12" s="7">
        <v>0</v>
      </c>
      <c r="BO12" s="15">
        <f t="shared" si="20"/>
        <v>0</v>
      </c>
      <c r="BP12" s="60">
        <v>0</v>
      </c>
      <c r="BQ12" s="58">
        <v>0</v>
      </c>
      <c r="BR12" s="58">
        <f t="shared" si="21"/>
        <v>0</v>
      </c>
      <c r="BS12" s="60">
        <v>0</v>
      </c>
      <c r="BT12" s="58">
        <v>0</v>
      </c>
      <c r="BU12" s="58">
        <f t="shared" si="22"/>
        <v>0</v>
      </c>
      <c r="BV12" s="54">
        <f t="shared" si="23"/>
        <v>0</v>
      </c>
    </row>
    <row r="13" spans="1:74" ht="30" x14ac:dyDescent="0.25">
      <c r="A13" s="25">
        <v>10</v>
      </c>
      <c r="B13" s="3" t="s">
        <v>22</v>
      </c>
      <c r="C13" s="3" t="s">
        <v>34</v>
      </c>
      <c r="D13" s="37" t="s">
        <v>11</v>
      </c>
      <c r="E13" s="14">
        <v>0</v>
      </c>
      <c r="F13" s="6">
        <v>0</v>
      </c>
      <c r="G13" s="24">
        <f t="shared" si="0"/>
        <v>0</v>
      </c>
      <c r="H13" s="14">
        <v>0</v>
      </c>
      <c r="I13" s="7">
        <v>0</v>
      </c>
      <c r="J13" s="15">
        <f t="shared" si="1"/>
        <v>0</v>
      </c>
      <c r="K13" s="14">
        <v>0</v>
      </c>
      <c r="L13" s="7">
        <v>0</v>
      </c>
      <c r="M13" s="15">
        <f t="shared" si="2"/>
        <v>0</v>
      </c>
      <c r="N13" s="14">
        <v>0</v>
      </c>
      <c r="O13" s="7">
        <v>0</v>
      </c>
      <c r="P13" s="15">
        <f t="shared" si="3"/>
        <v>0</v>
      </c>
      <c r="Q13" s="14">
        <v>0</v>
      </c>
      <c r="R13" s="7">
        <v>0</v>
      </c>
      <c r="S13" s="15">
        <f t="shared" si="4"/>
        <v>0</v>
      </c>
      <c r="T13" s="14">
        <v>0</v>
      </c>
      <c r="U13" s="7">
        <v>0</v>
      </c>
      <c r="V13" s="15">
        <f t="shared" si="5"/>
        <v>0</v>
      </c>
      <c r="W13" s="47">
        <v>0</v>
      </c>
      <c r="X13" s="43">
        <v>0</v>
      </c>
      <c r="Y13" s="48">
        <f t="shared" si="6"/>
        <v>0</v>
      </c>
      <c r="Z13" s="14">
        <v>0</v>
      </c>
      <c r="AA13" s="7">
        <v>0</v>
      </c>
      <c r="AB13" s="15">
        <f t="shared" si="7"/>
        <v>0</v>
      </c>
      <c r="AC13" s="14">
        <v>1</v>
      </c>
      <c r="AD13" s="7">
        <v>0</v>
      </c>
      <c r="AE13" s="15">
        <f t="shared" si="8"/>
        <v>0</v>
      </c>
      <c r="AF13" s="14">
        <v>0</v>
      </c>
      <c r="AG13" s="7">
        <v>0</v>
      </c>
      <c r="AH13" s="52">
        <f t="shared" si="9"/>
        <v>0</v>
      </c>
      <c r="AI13" s="14">
        <v>1</v>
      </c>
      <c r="AJ13" s="7">
        <v>0</v>
      </c>
      <c r="AK13" s="15">
        <f t="shared" si="10"/>
        <v>0</v>
      </c>
      <c r="AL13" s="14">
        <v>1</v>
      </c>
      <c r="AM13" s="7">
        <v>0</v>
      </c>
      <c r="AN13" s="15">
        <f t="shared" si="11"/>
        <v>0</v>
      </c>
      <c r="AO13" s="14">
        <v>0</v>
      </c>
      <c r="AP13" s="7">
        <v>0</v>
      </c>
      <c r="AQ13" s="15">
        <f>AO13*AP13</f>
        <v>0</v>
      </c>
      <c r="AR13" s="14">
        <v>0</v>
      </c>
      <c r="AS13" s="7">
        <v>0</v>
      </c>
      <c r="AT13" s="15">
        <f t="shared" si="13"/>
        <v>0</v>
      </c>
      <c r="AU13" s="14">
        <v>0</v>
      </c>
      <c r="AV13" s="7">
        <v>0</v>
      </c>
      <c r="AW13" s="15">
        <f t="shared" si="14"/>
        <v>0</v>
      </c>
      <c r="AX13" s="14">
        <v>0</v>
      </c>
      <c r="AY13" s="7">
        <v>0</v>
      </c>
      <c r="AZ13" s="15">
        <f t="shared" si="15"/>
        <v>0</v>
      </c>
      <c r="BA13" s="14">
        <v>0</v>
      </c>
      <c r="BB13" s="7">
        <v>0</v>
      </c>
      <c r="BC13" s="15">
        <f t="shared" si="16"/>
        <v>0</v>
      </c>
      <c r="BD13" s="14">
        <v>0</v>
      </c>
      <c r="BE13" s="7">
        <v>0</v>
      </c>
      <c r="BF13" s="15">
        <f t="shared" si="17"/>
        <v>0</v>
      </c>
      <c r="BG13" s="14">
        <v>0</v>
      </c>
      <c r="BH13" s="7">
        <v>0</v>
      </c>
      <c r="BI13" s="15">
        <f t="shared" si="18"/>
        <v>0</v>
      </c>
      <c r="BJ13" s="14">
        <v>0</v>
      </c>
      <c r="BK13" s="7">
        <v>0</v>
      </c>
      <c r="BL13" s="15">
        <f t="shared" si="19"/>
        <v>0</v>
      </c>
      <c r="BM13" s="14">
        <v>0</v>
      </c>
      <c r="BN13" s="7">
        <v>0</v>
      </c>
      <c r="BO13" s="15">
        <f t="shared" si="20"/>
        <v>0</v>
      </c>
      <c r="BP13" s="60">
        <v>0</v>
      </c>
      <c r="BQ13" s="58">
        <v>0</v>
      </c>
      <c r="BR13" s="58">
        <f t="shared" si="21"/>
        <v>0</v>
      </c>
      <c r="BS13" s="60">
        <v>0</v>
      </c>
      <c r="BT13" s="58">
        <v>0</v>
      </c>
      <c r="BU13" s="58">
        <f t="shared" si="22"/>
        <v>0</v>
      </c>
      <c r="BV13" s="54">
        <f t="shared" si="23"/>
        <v>0</v>
      </c>
    </row>
    <row r="14" spans="1:74" ht="35.25" customHeight="1" x14ac:dyDescent="0.25">
      <c r="A14" s="25">
        <v>11</v>
      </c>
      <c r="B14" s="3" t="s">
        <v>44</v>
      </c>
      <c r="C14" s="3" t="s">
        <v>36</v>
      </c>
      <c r="D14" s="37" t="s">
        <v>12</v>
      </c>
      <c r="E14" s="14">
        <v>1</v>
      </c>
      <c r="F14" s="6">
        <v>0</v>
      </c>
      <c r="G14" s="24">
        <f t="shared" si="0"/>
        <v>0</v>
      </c>
      <c r="H14" s="14">
        <v>1</v>
      </c>
      <c r="I14" s="7">
        <v>0</v>
      </c>
      <c r="J14" s="15">
        <f t="shared" si="1"/>
        <v>0</v>
      </c>
      <c r="K14" s="14">
        <v>1</v>
      </c>
      <c r="L14" s="7">
        <v>0</v>
      </c>
      <c r="M14" s="15">
        <f t="shared" si="2"/>
        <v>0</v>
      </c>
      <c r="N14" s="14">
        <v>1</v>
      </c>
      <c r="O14" s="7">
        <v>0</v>
      </c>
      <c r="P14" s="15">
        <f t="shared" si="3"/>
        <v>0</v>
      </c>
      <c r="Q14" s="14">
        <v>1</v>
      </c>
      <c r="R14" s="7">
        <v>0</v>
      </c>
      <c r="S14" s="15">
        <f t="shared" si="4"/>
        <v>0</v>
      </c>
      <c r="T14" s="14">
        <v>0</v>
      </c>
      <c r="U14" s="7">
        <v>0</v>
      </c>
      <c r="V14" s="15">
        <f t="shared" si="5"/>
        <v>0</v>
      </c>
      <c r="W14" s="47">
        <v>0</v>
      </c>
      <c r="X14" s="43">
        <v>0</v>
      </c>
      <c r="Y14" s="48">
        <f t="shared" si="6"/>
        <v>0</v>
      </c>
      <c r="Z14" s="14">
        <v>1</v>
      </c>
      <c r="AA14" s="7">
        <v>0</v>
      </c>
      <c r="AB14" s="15">
        <f t="shared" si="7"/>
        <v>0</v>
      </c>
      <c r="AC14" s="14">
        <v>0</v>
      </c>
      <c r="AD14" s="7">
        <v>0</v>
      </c>
      <c r="AE14" s="15">
        <f t="shared" si="8"/>
        <v>0</v>
      </c>
      <c r="AF14" s="14">
        <v>1</v>
      </c>
      <c r="AG14" s="7">
        <v>0</v>
      </c>
      <c r="AH14" s="52">
        <f t="shared" si="9"/>
        <v>0</v>
      </c>
      <c r="AI14" s="14">
        <v>0</v>
      </c>
      <c r="AJ14" s="7">
        <v>0</v>
      </c>
      <c r="AK14" s="15">
        <f t="shared" si="10"/>
        <v>0</v>
      </c>
      <c r="AL14" s="14">
        <v>0</v>
      </c>
      <c r="AM14" s="7">
        <v>0</v>
      </c>
      <c r="AN14" s="15">
        <f t="shared" si="11"/>
        <v>0</v>
      </c>
      <c r="AO14" s="14">
        <v>0</v>
      </c>
      <c r="AP14" s="7">
        <v>0</v>
      </c>
      <c r="AQ14" s="15">
        <f t="shared" si="12"/>
        <v>0</v>
      </c>
      <c r="AR14" s="14">
        <v>0</v>
      </c>
      <c r="AS14" s="7">
        <v>0</v>
      </c>
      <c r="AT14" s="15">
        <f t="shared" si="13"/>
        <v>0</v>
      </c>
      <c r="AU14" s="14">
        <v>1</v>
      </c>
      <c r="AV14" s="7">
        <v>0</v>
      </c>
      <c r="AW14" s="15">
        <f t="shared" si="14"/>
        <v>0</v>
      </c>
      <c r="AX14" s="14">
        <v>0</v>
      </c>
      <c r="AY14" s="7">
        <v>0</v>
      </c>
      <c r="AZ14" s="15">
        <f t="shared" si="15"/>
        <v>0</v>
      </c>
      <c r="BA14" s="14">
        <v>0</v>
      </c>
      <c r="BB14" s="7">
        <v>0</v>
      </c>
      <c r="BC14" s="15">
        <f t="shared" si="16"/>
        <v>0</v>
      </c>
      <c r="BD14" s="14">
        <v>0</v>
      </c>
      <c r="BE14" s="7">
        <v>0</v>
      </c>
      <c r="BF14" s="15">
        <f t="shared" si="17"/>
        <v>0</v>
      </c>
      <c r="BG14" s="14">
        <v>0</v>
      </c>
      <c r="BH14" s="7">
        <v>0</v>
      </c>
      <c r="BI14" s="15">
        <f t="shared" si="18"/>
        <v>0</v>
      </c>
      <c r="BJ14" s="14">
        <v>0</v>
      </c>
      <c r="BK14" s="7">
        <v>0</v>
      </c>
      <c r="BL14" s="15">
        <f t="shared" si="19"/>
        <v>0</v>
      </c>
      <c r="BM14" s="14">
        <v>0</v>
      </c>
      <c r="BN14" s="7">
        <v>0</v>
      </c>
      <c r="BO14" s="15">
        <f t="shared" si="20"/>
        <v>0</v>
      </c>
      <c r="BP14" s="60">
        <v>0</v>
      </c>
      <c r="BQ14" s="58">
        <v>0</v>
      </c>
      <c r="BR14" s="58">
        <f t="shared" si="21"/>
        <v>0</v>
      </c>
      <c r="BS14" s="60">
        <v>1</v>
      </c>
      <c r="BT14" s="58">
        <v>0</v>
      </c>
      <c r="BU14" s="58">
        <f t="shared" si="22"/>
        <v>0</v>
      </c>
      <c r="BV14" s="54">
        <f t="shared" si="23"/>
        <v>0</v>
      </c>
    </row>
    <row r="15" spans="1:74" ht="30" x14ac:dyDescent="0.25">
      <c r="A15" s="25">
        <v>12</v>
      </c>
      <c r="B15" s="2" t="s">
        <v>18</v>
      </c>
      <c r="C15" s="2" t="s">
        <v>29</v>
      </c>
      <c r="D15" s="37" t="s">
        <v>13</v>
      </c>
      <c r="E15" s="14">
        <v>2</v>
      </c>
      <c r="F15" s="6">
        <v>0</v>
      </c>
      <c r="G15" s="24">
        <f t="shared" si="0"/>
        <v>0</v>
      </c>
      <c r="H15" s="14">
        <v>2</v>
      </c>
      <c r="I15" s="7">
        <v>0</v>
      </c>
      <c r="J15" s="15">
        <f t="shared" si="1"/>
        <v>0</v>
      </c>
      <c r="K15" s="14">
        <v>3</v>
      </c>
      <c r="L15" s="7">
        <v>0</v>
      </c>
      <c r="M15" s="15">
        <f t="shared" si="2"/>
        <v>0</v>
      </c>
      <c r="N15" s="14">
        <v>12</v>
      </c>
      <c r="O15" s="7">
        <v>0</v>
      </c>
      <c r="P15" s="15">
        <f t="shared" si="3"/>
        <v>0</v>
      </c>
      <c r="Q15" s="14">
        <v>4</v>
      </c>
      <c r="R15" s="7">
        <v>0</v>
      </c>
      <c r="S15" s="15">
        <f t="shared" si="4"/>
        <v>0</v>
      </c>
      <c r="T15" s="14">
        <v>2</v>
      </c>
      <c r="U15" s="7">
        <v>0</v>
      </c>
      <c r="V15" s="15">
        <f t="shared" si="5"/>
        <v>0</v>
      </c>
      <c r="W15" s="47">
        <v>3</v>
      </c>
      <c r="X15" s="43">
        <v>0</v>
      </c>
      <c r="Y15" s="48">
        <f t="shared" si="6"/>
        <v>0</v>
      </c>
      <c r="Z15" s="14">
        <v>15</v>
      </c>
      <c r="AA15" s="7">
        <v>0</v>
      </c>
      <c r="AB15" s="15">
        <f t="shared" si="7"/>
        <v>0</v>
      </c>
      <c r="AC15" s="14">
        <v>6</v>
      </c>
      <c r="AD15" s="7">
        <v>0</v>
      </c>
      <c r="AE15" s="15">
        <f t="shared" si="8"/>
        <v>0</v>
      </c>
      <c r="AF15" s="14">
        <v>0</v>
      </c>
      <c r="AG15" s="7">
        <v>0</v>
      </c>
      <c r="AH15" s="52">
        <f t="shared" si="9"/>
        <v>0</v>
      </c>
      <c r="AI15" s="14">
        <v>0</v>
      </c>
      <c r="AJ15" s="7">
        <v>0</v>
      </c>
      <c r="AK15" s="15">
        <f t="shared" si="10"/>
        <v>0</v>
      </c>
      <c r="AL15" s="14">
        <v>0</v>
      </c>
      <c r="AM15" s="7">
        <v>0</v>
      </c>
      <c r="AN15" s="15">
        <f t="shared" si="11"/>
        <v>0</v>
      </c>
      <c r="AO15" s="14">
        <v>0</v>
      </c>
      <c r="AP15" s="7">
        <v>0</v>
      </c>
      <c r="AQ15" s="15">
        <f t="shared" si="12"/>
        <v>0</v>
      </c>
      <c r="AR15" s="14">
        <v>0</v>
      </c>
      <c r="AS15" s="7">
        <v>0</v>
      </c>
      <c r="AT15" s="15">
        <f t="shared" si="13"/>
        <v>0</v>
      </c>
      <c r="AU15" s="14">
        <v>0</v>
      </c>
      <c r="AV15" s="7">
        <v>0</v>
      </c>
      <c r="AW15" s="15">
        <f t="shared" si="14"/>
        <v>0</v>
      </c>
      <c r="AX15" s="14">
        <v>0</v>
      </c>
      <c r="AY15" s="7">
        <v>0</v>
      </c>
      <c r="AZ15" s="15">
        <f t="shared" si="15"/>
        <v>0</v>
      </c>
      <c r="BA15" s="14">
        <v>0</v>
      </c>
      <c r="BB15" s="7">
        <v>0</v>
      </c>
      <c r="BC15" s="15">
        <f t="shared" si="16"/>
        <v>0</v>
      </c>
      <c r="BD15" s="14">
        <v>0</v>
      </c>
      <c r="BE15" s="7">
        <v>0</v>
      </c>
      <c r="BF15" s="15">
        <f t="shared" si="17"/>
        <v>0</v>
      </c>
      <c r="BG15" s="14">
        <v>0</v>
      </c>
      <c r="BH15" s="7">
        <v>0</v>
      </c>
      <c r="BI15" s="15">
        <f t="shared" si="18"/>
        <v>0</v>
      </c>
      <c r="BJ15" s="14">
        <v>0</v>
      </c>
      <c r="BK15" s="7">
        <v>0</v>
      </c>
      <c r="BL15" s="15">
        <f t="shared" si="19"/>
        <v>0</v>
      </c>
      <c r="BM15" s="14">
        <v>0</v>
      </c>
      <c r="BN15" s="7">
        <v>0</v>
      </c>
      <c r="BO15" s="15">
        <f t="shared" si="20"/>
        <v>0</v>
      </c>
      <c r="BP15" s="60">
        <v>0</v>
      </c>
      <c r="BQ15" s="58">
        <v>0</v>
      </c>
      <c r="BR15" s="58">
        <f t="shared" si="21"/>
        <v>0</v>
      </c>
      <c r="BS15" s="60">
        <v>0</v>
      </c>
      <c r="BT15" s="58">
        <v>0</v>
      </c>
      <c r="BU15" s="58">
        <f t="shared" si="22"/>
        <v>0</v>
      </c>
      <c r="BV15" s="54">
        <f t="shared" si="23"/>
        <v>0</v>
      </c>
    </row>
    <row r="16" spans="1:74" ht="30" x14ac:dyDescent="0.25">
      <c r="A16" s="25">
        <v>13</v>
      </c>
      <c r="B16" s="2" t="s">
        <v>5</v>
      </c>
      <c r="C16" s="2" t="s">
        <v>37</v>
      </c>
      <c r="D16" s="38" t="s">
        <v>14</v>
      </c>
      <c r="E16" s="21">
        <v>0</v>
      </c>
      <c r="F16" s="10">
        <v>0</v>
      </c>
      <c r="G16" s="24">
        <f t="shared" si="0"/>
        <v>0</v>
      </c>
      <c r="H16" s="14">
        <v>1</v>
      </c>
      <c r="I16" s="7">
        <v>0</v>
      </c>
      <c r="J16" s="15">
        <f t="shared" si="1"/>
        <v>0</v>
      </c>
      <c r="K16" s="14">
        <v>1</v>
      </c>
      <c r="L16" s="7">
        <v>0</v>
      </c>
      <c r="M16" s="15">
        <f t="shared" si="2"/>
        <v>0</v>
      </c>
      <c r="N16" s="14">
        <v>0</v>
      </c>
      <c r="O16" s="7">
        <v>0</v>
      </c>
      <c r="P16" s="15">
        <f t="shared" si="3"/>
        <v>0</v>
      </c>
      <c r="Q16" s="14">
        <v>0</v>
      </c>
      <c r="R16" s="7">
        <v>0</v>
      </c>
      <c r="S16" s="15">
        <f t="shared" si="4"/>
        <v>0</v>
      </c>
      <c r="T16" s="14">
        <v>0</v>
      </c>
      <c r="U16" s="7">
        <v>0</v>
      </c>
      <c r="V16" s="15">
        <f t="shared" si="5"/>
        <v>0</v>
      </c>
      <c r="W16" s="47">
        <v>0</v>
      </c>
      <c r="X16" s="43">
        <v>0</v>
      </c>
      <c r="Y16" s="48">
        <f t="shared" si="6"/>
        <v>0</v>
      </c>
      <c r="Z16" s="14">
        <v>0</v>
      </c>
      <c r="AA16" s="7">
        <v>0</v>
      </c>
      <c r="AB16" s="15">
        <f t="shared" si="7"/>
        <v>0</v>
      </c>
      <c r="AC16" s="14">
        <v>1</v>
      </c>
      <c r="AD16" s="7">
        <v>0</v>
      </c>
      <c r="AE16" s="15">
        <f t="shared" si="8"/>
        <v>0</v>
      </c>
      <c r="AF16" s="14">
        <v>0</v>
      </c>
      <c r="AG16" s="7">
        <v>0</v>
      </c>
      <c r="AH16" s="52">
        <f t="shared" si="9"/>
        <v>0</v>
      </c>
      <c r="AI16" s="14">
        <v>0</v>
      </c>
      <c r="AJ16" s="7">
        <v>0</v>
      </c>
      <c r="AK16" s="15">
        <f t="shared" si="10"/>
        <v>0</v>
      </c>
      <c r="AL16" s="14">
        <v>0</v>
      </c>
      <c r="AM16" s="7">
        <v>0</v>
      </c>
      <c r="AN16" s="15">
        <f t="shared" si="11"/>
        <v>0</v>
      </c>
      <c r="AO16" s="14">
        <v>0</v>
      </c>
      <c r="AP16" s="7">
        <v>0</v>
      </c>
      <c r="AQ16" s="15">
        <f t="shared" si="12"/>
        <v>0</v>
      </c>
      <c r="AR16" s="14">
        <v>0</v>
      </c>
      <c r="AS16" s="7">
        <v>0</v>
      </c>
      <c r="AT16" s="15">
        <f t="shared" si="13"/>
        <v>0</v>
      </c>
      <c r="AU16" s="14">
        <v>0</v>
      </c>
      <c r="AV16" s="7">
        <v>0</v>
      </c>
      <c r="AW16" s="15">
        <f t="shared" si="14"/>
        <v>0</v>
      </c>
      <c r="AX16" s="14">
        <v>0</v>
      </c>
      <c r="AY16" s="7">
        <v>0</v>
      </c>
      <c r="AZ16" s="15">
        <f t="shared" si="15"/>
        <v>0</v>
      </c>
      <c r="BA16" s="14">
        <v>0</v>
      </c>
      <c r="BB16" s="7">
        <v>0</v>
      </c>
      <c r="BC16" s="15">
        <f t="shared" si="16"/>
        <v>0</v>
      </c>
      <c r="BD16" s="14">
        <v>0</v>
      </c>
      <c r="BE16" s="7">
        <v>0</v>
      </c>
      <c r="BF16" s="15">
        <f t="shared" si="17"/>
        <v>0</v>
      </c>
      <c r="BG16" s="14">
        <v>0</v>
      </c>
      <c r="BH16" s="7">
        <v>0</v>
      </c>
      <c r="BI16" s="15">
        <f t="shared" si="18"/>
        <v>0</v>
      </c>
      <c r="BJ16" s="14">
        <v>0</v>
      </c>
      <c r="BK16" s="7">
        <v>0</v>
      </c>
      <c r="BL16" s="15">
        <f t="shared" si="19"/>
        <v>0</v>
      </c>
      <c r="BM16" s="14">
        <v>1</v>
      </c>
      <c r="BN16" s="7">
        <v>0</v>
      </c>
      <c r="BO16" s="15">
        <f t="shared" si="20"/>
        <v>0</v>
      </c>
      <c r="BP16" s="60">
        <v>0</v>
      </c>
      <c r="BQ16" s="58">
        <v>0</v>
      </c>
      <c r="BR16" s="58">
        <f t="shared" si="21"/>
        <v>0</v>
      </c>
      <c r="BS16" s="60">
        <v>0</v>
      </c>
      <c r="BT16" s="58">
        <v>0</v>
      </c>
      <c r="BU16" s="58">
        <f t="shared" si="22"/>
        <v>0</v>
      </c>
      <c r="BV16" s="54">
        <f t="shared" si="23"/>
        <v>0</v>
      </c>
    </row>
    <row r="17" spans="1:74" ht="30" x14ac:dyDescent="0.25">
      <c r="A17" s="25">
        <v>14</v>
      </c>
      <c r="B17" s="2" t="s">
        <v>23</v>
      </c>
      <c r="C17" s="2" t="s">
        <v>38</v>
      </c>
      <c r="D17" s="38" t="s">
        <v>49</v>
      </c>
      <c r="E17" s="21">
        <v>0</v>
      </c>
      <c r="F17" s="10">
        <v>0</v>
      </c>
      <c r="G17" s="24">
        <f t="shared" si="0"/>
        <v>0</v>
      </c>
      <c r="H17" s="14">
        <v>1</v>
      </c>
      <c r="I17" s="7">
        <v>0</v>
      </c>
      <c r="J17" s="15">
        <f t="shared" si="1"/>
        <v>0</v>
      </c>
      <c r="K17" s="14">
        <v>1</v>
      </c>
      <c r="L17" s="7">
        <v>0</v>
      </c>
      <c r="M17" s="15">
        <f t="shared" si="2"/>
        <v>0</v>
      </c>
      <c r="N17" s="14">
        <v>5</v>
      </c>
      <c r="O17" s="7">
        <v>0</v>
      </c>
      <c r="P17" s="15">
        <f t="shared" si="3"/>
        <v>0</v>
      </c>
      <c r="Q17" s="14">
        <v>0</v>
      </c>
      <c r="R17" s="7">
        <v>0</v>
      </c>
      <c r="S17" s="15">
        <f t="shared" si="4"/>
        <v>0</v>
      </c>
      <c r="T17" s="14">
        <v>0</v>
      </c>
      <c r="U17" s="7">
        <v>0</v>
      </c>
      <c r="V17" s="15">
        <f t="shared" si="5"/>
        <v>0</v>
      </c>
      <c r="W17" s="47">
        <v>3</v>
      </c>
      <c r="X17" s="43">
        <v>0</v>
      </c>
      <c r="Y17" s="48">
        <f t="shared" si="6"/>
        <v>0</v>
      </c>
      <c r="Z17" s="14">
        <v>6</v>
      </c>
      <c r="AA17" s="7">
        <v>0</v>
      </c>
      <c r="AB17" s="15">
        <f t="shared" si="7"/>
        <v>0</v>
      </c>
      <c r="AC17" s="14">
        <v>0</v>
      </c>
      <c r="AD17" s="7">
        <v>0</v>
      </c>
      <c r="AE17" s="15">
        <f t="shared" si="8"/>
        <v>0</v>
      </c>
      <c r="AF17" s="14">
        <v>0</v>
      </c>
      <c r="AG17" s="7">
        <v>0</v>
      </c>
      <c r="AH17" s="52">
        <f t="shared" si="9"/>
        <v>0</v>
      </c>
      <c r="AI17" s="14">
        <v>0</v>
      </c>
      <c r="AJ17" s="7">
        <v>0</v>
      </c>
      <c r="AK17" s="15">
        <f t="shared" si="10"/>
        <v>0</v>
      </c>
      <c r="AL17" s="14">
        <v>0</v>
      </c>
      <c r="AM17" s="7">
        <v>0</v>
      </c>
      <c r="AN17" s="15">
        <f t="shared" si="11"/>
        <v>0</v>
      </c>
      <c r="AO17" s="14">
        <v>0</v>
      </c>
      <c r="AP17" s="7">
        <v>0</v>
      </c>
      <c r="AQ17" s="15">
        <f t="shared" si="12"/>
        <v>0</v>
      </c>
      <c r="AR17" s="14">
        <v>0</v>
      </c>
      <c r="AS17" s="7">
        <v>0</v>
      </c>
      <c r="AT17" s="15">
        <f t="shared" si="13"/>
        <v>0</v>
      </c>
      <c r="AU17" s="14">
        <v>0</v>
      </c>
      <c r="AV17" s="7">
        <v>0</v>
      </c>
      <c r="AW17" s="15">
        <f t="shared" si="14"/>
        <v>0</v>
      </c>
      <c r="AX17" s="14">
        <v>0</v>
      </c>
      <c r="AY17" s="7">
        <v>0</v>
      </c>
      <c r="AZ17" s="15">
        <f t="shared" si="15"/>
        <v>0</v>
      </c>
      <c r="BA17" s="14">
        <v>0</v>
      </c>
      <c r="BB17" s="7">
        <v>0</v>
      </c>
      <c r="BC17" s="15">
        <f t="shared" si="16"/>
        <v>0</v>
      </c>
      <c r="BD17" s="14">
        <v>0</v>
      </c>
      <c r="BE17" s="7">
        <v>0</v>
      </c>
      <c r="BF17" s="15">
        <f t="shared" si="17"/>
        <v>0</v>
      </c>
      <c r="BG17" s="14">
        <v>0</v>
      </c>
      <c r="BH17" s="7">
        <v>0</v>
      </c>
      <c r="BI17" s="15">
        <f t="shared" si="18"/>
        <v>0</v>
      </c>
      <c r="BJ17" s="14">
        <v>0</v>
      </c>
      <c r="BK17" s="7">
        <v>0</v>
      </c>
      <c r="BL17" s="15">
        <f t="shared" si="19"/>
        <v>0</v>
      </c>
      <c r="BM17" s="14">
        <v>0</v>
      </c>
      <c r="BN17" s="7">
        <v>0</v>
      </c>
      <c r="BO17" s="15">
        <f t="shared" si="20"/>
        <v>0</v>
      </c>
      <c r="BP17" s="60">
        <v>0</v>
      </c>
      <c r="BQ17" s="58">
        <v>0</v>
      </c>
      <c r="BR17" s="58">
        <f t="shared" si="21"/>
        <v>0</v>
      </c>
      <c r="BS17" s="60">
        <v>0</v>
      </c>
      <c r="BT17" s="58">
        <v>0</v>
      </c>
      <c r="BU17" s="58">
        <f t="shared" si="22"/>
        <v>0</v>
      </c>
      <c r="BV17" s="54">
        <f t="shared" si="23"/>
        <v>0</v>
      </c>
    </row>
    <row r="18" spans="1:74" ht="30.75" thickBot="1" x14ac:dyDescent="0.3">
      <c r="A18" s="25">
        <v>15</v>
      </c>
      <c r="B18" s="27" t="s">
        <v>46</v>
      </c>
      <c r="C18" s="27" t="s">
        <v>39</v>
      </c>
      <c r="D18" s="39" t="s">
        <v>21</v>
      </c>
      <c r="E18" s="28">
        <v>2</v>
      </c>
      <c r="F18" s="29">
        <v>0</v>
      </c>
      <c r="G18" s="30">
        <f t="shared" si="0"/>
        <v>0</v>
      </c>
      <c r="H18" s="31">
        <v>0</v>
      </c>
      <c r="I18" s="32">
        <v>0</v>
      </c>
      <c r="J18" s="33">
        <f t="shared" si="1"/>
        <v>0</v>
      </c>
      <c r="K18" s="28">
        <v>6</v>
      </c>
      <c r="L18" s="34">
        <v>0</v>
      </c>
      <c r="M18" s="33">
        <f t="shared" si="2"/>
        <v>0</v>
      </c>
      <c r="N18" s="28">
        <v>0</v>
      </c>
      <c r="O18" s="34">
        <v>0</v>
      </c>
      <c r="P18" s="33">
        <f t="shared" si="3"/>
        <v>0</v>
      </c>
      <c r="Q18" s="28">
        <v>0</v>
      </c>
      <c r="R18" s="34">
        <v>0</v>
      </c>
      <c r="S18" s="15">
        <f t="shared" si="4"/>
        <v>0</v>
      </c>
      <c r="T18" s="28">
        <v>0</v>
      </c>
      <c r="U18" s="34">
        <v>0</v>
      </c>
      <c r="V18" s="15">
        <f t="shared" si="5"/>
        <v>0</v>
      </c>
      <c r="W18" s="50">
        <v>0</v>
      </c>
      <c r="X18" s="44">
        <v>0</v>
      </c>
      <c r="Y18" s="48">
        <f t="shared" si="6"/>
        <v>0</v>
      </c>
      <c r="Z18" s="28">
        <v>0</v>
      </c>
      <c r="AA18" s="34">
        <v>0</v>
      </c>
      <c r="AB18" s="15">
        <f t="shared" si="7"/>
        <v>0</v>
      </c>
      <c r="AC18" s="28">
        <v>0</v>
      </c>
      <c r="AD18" s="34">
        <v>0</v>
      </c>
      <c r="AE18" s="15">
        <f t="shared" si="8"/>
        <v>0</v>
      </c>
      <c r="AF18" s="28">
        <v>0</v>
      </c>
      <c r="AG18" s="34">
        <v>0</v>
      </c>
      <c r="AH18" s="52">
        <f t="shared" si="9"/>
        <v>0</v>
      </c>
      <c r="AI18" s="14">
        <f t="shared" ref="AI18" si="24">SUM(AG18:AH18)</f>
        <v>0</v>
      </c>
      <c r="AJ18" s="7">
        <v>0</v>
      </c>
      <c r="AK18" s="15">
        <f t="shared" si="10"/>
        <v>0</v>
      </c>
      <c r="AL18" s="14">
        <v>0</v>
      </c>
      <c r="AM18" s="7">
        <v>0</v>
      </c>
      <c r="AN18" s="15">
        <f t="shared" si="11"/>
        <v>0</v>
      </c>
      <c r="AO18" s="14">
        <v>0</v>
      </c>
      <c r="AP18" s="7">
        <v>0</v>
      </c>
      <c r="AQ18" s="15">
        <f t="shared" si="12"/>
        <v>0</v>
      </c>
      <c r="AR18" s="14">
        <v>0</v>
      </c>
      <c r="AS18" s="7">
        <v>0</v>
      </c>
      <c r="AT18" s="15">
        <f t="shared" si="13"/>
        <v>0</v>
      </c>
      <c r="AU18" s="14">
        <v>1</v>
      </c>
      <c r="AV18" s="7">
        <v>0</v>
      </c>
      <c r="AW18" s="15">
        <f t="shared" si="14"/>
        <v>0</v>
      </c>
      <c r="AX18" s="14">
        <v>0</v>
      </c>
      <c r="AY18" s="7">
        <v>0</v>
      </c>
      <c r="AZ18" s="15">
        <f t="shared" si="15"/>
        <v>0</v>
      </c>
      <c r="BA18" s="14">
        <v>0</v>
      </c>
      <c r="BB18" s="7">
        <v>0</v>
      </c>
      <c r="BC18" s="15">
        <f t="shared" si="16"/>
        <v>0</v>
      </c>
      <c r="BD18" s="14">
        <v>0</v>
      </c>
      <c r="BE18" s="7">
        <v>0</v>
      </c>
      <c r="BF18" s="15">
        <f t="shared" si="17"/>
        <v>0</v>
      </c>
      <c r="BG18" s="14">
        <v>0</v>
      </c>
      <c r="BH18" s="7">
        <v>0</v>
      </c>
      <c r="BI18" s="15">
        <f t="shared" si="18"/>
        <v>0</v>
      </c>
      <c r="BJ18" s="14">
        <v>0</v>
      </c>
      <c r="BK18" s="7">
        <v>0</v>
      </c>
      <c r="BL18" s="15">
        <f t="shared" si="19"/>
        <v>0</v>
      </c>
      <c r="BM18" s="14">
        <v>0</v>
      </c>
      <c r="BN18" s="7">
        <v>0</v>
      </c>
      <c r="BO18" s="15">
        <f t="shared" si="20"/>
        <v>0</v>
      </c>
      <c r="BP18" s="60">
        <v>0</v>
      </c>
      <c r="BQ18" s="58">
        <v>0</v>
      </c>
      <c r="BR18" s="58">
        <f t="shared" si="21"/>
        <v>0</v>
      </c>
      <c r="BS18" s="60">
        <v>0</v>
      </c>
      <c r="BT18" s="58">
        <v>0</v>
      </c>
      <c r="BU18" s="58">
        <f t="shared" si="22"/>
        <v>0</v>
      </c>
      <c r="BV18" s="54">
        <f t="shared" si="23"/>
        <v>0</v>
      </c>
    </row>
    <row r="19" spans="1:74" ht="15.75" thickBot="1" x14ac:dyDescent="0.3">
      <c r="A19" s="25">
        <v>16</v>
      </c>
      <c r="B19" s="40"/>
      <c r="C19" s="41"/>
      <c r="D19" s="49" t="s">
        <v>51</v>
      </c>
      <c r="E19" s="16">
        <f>SUM(E4:E18)</f>
        <v>7</v>
      </c>
      <c r="F19" s="17"/>
      <c r="G19" s="18">
        <f>SUM(G4:G18)</f>
        <v>0</v>
      </c>
      <c r="H19" s="22">
        <f>SUM(H4:H18)</f>
        <v>8</v>
      </c>
      <c r="I19" s="23"/>
      <c r="J19" s="18">
        <f>SUM(J4:J18)</f>
        <v>0</v>
      </c>
      <c r="K19" s="16">
        <f>SUM(K4:K18)</f>
        <v>18</v>
      </c>
      <c r="L19" s="17"/>
      <c r="M19" s="18">
        <f>SUM(M4:M18)</f>
        <v>0</v>
      </c>
      <c r="N19" s="16">
        <f>SUM(N4:N18)</f>
        <v>25</v>
      </c>
      <c r="O19" s="17"/>
      <c r="P19" s="18">
        <f>SUM(P4:P18)</f>
        <v>0</v>
      </c>
      <c r="Q19" s="16">
        <f>SUM(Q4:Q18)</f>
        <v>6</v>
      </c>
      <c r="R19" s="17"/>
      <c r="S19" s="18">
        <f>SUM(S4:S18)</f>
        <v>0</v>
      </c>
      <c r="T19" s="16">
        <f>SUM(T4:T18)</f>
        <v>2</v>
      </c>
      <c r="U19" s="17"/>
      <c r="V19" s="18">
        <f>SUM(V4:V18)</f>
        <v>0</v>
      </c>
      <c r="W19" s="16">
        <f>SUM(W4:W18)</f>
        <v>19</v>
      </c>
      <c r="X19" s="17"/>
      <c r="Y19" s="18">
        <f>SUM(Y4:Y18)</f>
        <v>0</v>
      </c>
      <c r="Z19" s="16">
        <f>SUM(Z4:Z18)</f>
        <v>45</v>
      </c>
      <c r="AA19" s="17"/>
      <c r="AB19" s="18">
        <f>SUM(AB4:AB18)</f>
        <v>0</v>
      </c>
      <c r="AC19" s="16">
        <f>SUM(AC4:AC18)</f>
        <v>15</v>
      </c>
      <c r="AD19" s="17"/>
      <c r="AE19" s="18">
        <f>SUM(AE4:AE18)</f>
        <v>0</v>
      </c>
      <c r="AF19" s="16">
        <f>SUM(AF4:AF18)</f>
        <v>3</v>
      </c>
      <c r="AG19" s="17"/>
      <c r="AH19" s="53">
        <f>SUM(AH4:AH18)</f>
        <v>0</v>
      </c>
      <c r="AI19" s="16">
        <f>SUM(AI4:AI18)</f>
        <v>1</v>
      </c>
      <c r="AJ19" s="17"/>
      <c r="AK19" s="18">
        <f>SUM(AK4:AK18)</f>
        <v>0</v>
      </c>
      <c r="AL19" s="16">
        <f>SUM(AL4:AL18)</f>
        <v>1</v>
      </c>
      <c r="AM19" s="17"/>
      <c r="AN19" s="18">
        <f>SUM(AN4:AN18)</f>
        <v>0</v>
      </c>
      <c r="AO19" s="16">
        <f>SUM(AO4:AO18)</f>
        <v>1</v>
      </c>
      <c r="AP19" s="17"/>
      <c r="AQ19" s="18">
        <f>SUM(AQ4:AQ18)</f>
        <v>0</v>
      </c>
      <c r="AR19" s="16">
        <f>SUM(AR4:AR18)</f>
        <v>1</v>
      </c>
      <c r="AS19" s="17"/>
      <c r="AT19" s="18">
        <f>SUM(AT4:AT18)</f>
        <v>0</v>
      </c>
      <c r="AU19" s="16">
        <f>SUM(AU4:AU18)</f>
        <v>4</v>
      </c>
      <c r="AV19" s="17"/>
      <c r="AW19" s="18">
        <f>SUM(AW4:AW18)</f>
        <v>0</v>
      </c>
      <c r="AX19" s="16">
        <f>SUM(AX4:AX18)</f>
        <v>1</v>
      </c>
      <c r="AY19" s="17"/>
      <c r="AZ19" s="18">
        <f>SUM(AZ4:AZ18)</f>
        <v>0</v>
      </c>
      <c r="BA19" s="16">
        <f>SUM(BA4:BA18)</f>
        <v>1</v>
      </c>
      <c r="BB19" s="17"/>
      <c r="BC19" s="18">
        <f>SUM(BC4:BC18)</f>
        <v>0</v>
      </c>
      <c r="BD19" s="16">
        <f>SUM(BD4:BD18)</f>
        <v>1</v>
      </c>
      <c r="BE19" s="17"/>
      <c r="BF19" s="18">
        <f>SUM(BF4:BF18)</f>
        <v>0</v>
      </c>
      <c r="BG19" s="16">
        <f>SUM(BG4:BG18)</f>
        <v>1</v>
      </c>
      <c r="BH19" s="17"/>
      <c r="BI19" s="18">
        <f>SUM(BI4:BI18)</f>
        <v>0</v>
      </c>
      <c r="BJ19" s="16">
        <f>SUM(BJ4:BJ18)</f>
        <v>1</v>
      </c>
      <c r="BK19" s="17"/>
      <c r="BL19" s="18">
        <f>SUM(BL4:BL18)</f>
        <v>0</v>
      </c>
      <c r="BM19" s="16">
        <f>SUM(BM4:BM18)</f>
        <v>1</v>
      </c>
      <c r="BN19" s="17"/>
      <c r="BO19" s="18">
        <f>SUM(BO4:BO18)</f>
        <v>0</v>
      </c>
      <c r="BP19" s="61">
        <f>SUM(BP4:BP18)</f>
        <v>1</v>
      </c>
      <c r="BQ19" s="59"/>
      <c r="BR19" s="59">
        <f>SUM(BR4:BR18)</f>
        <v>0</v>
      </c>
      <c r="BS19" s="61">
        <f>SUM(BS4:BS18)</f>
        <v>1</v>
      </c>
      <c r="BT19" s="59"/>
      <c r="BU19" s="59">
        <f>SUM(BU4:BU18)</f>
        <v>0</v>
      </c>
      <c r="BV19" s="55">
        <f>SUM(BV4:BV18)</f>
        <v>0</v>
      </c>
    </row>
    <row r="20" spans="1:74" ht="15" customHeight="1" x14ac:dyDescent="0.2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56"/>
      <c r="BQ20" s="56"/>
      <c r="BR20" s="56"/>
      <c r="BS20" s="56"/>
      <c r="BT20" s="56"/>
      <c r="BU20" s="56"/>
      <c r="BV20" s="36"/>
    </row>
    <row r="25" spans="1:74" x14ac:dyDescent="0.25">
      <c r="D25" s="1" t="s">
        <v>1</v>
      </c>
    </row>
  </sheetData>
  <mergeCells count="30">
    <mergeCell ref="BV2:BV3"/>
    <mergeCell ref="A1:BV1"/>
    <mergeCell ref="D2:D3"/>
    <mergeCell ref="B2:B3"/>
    <mergeCell ref="A2:A3"/>
    <mergeCell ref="C2:C3"/>
    <mergeCell ref="E2:G2"/>
    <mergeCell ref="H2:J2"/>
    <mergeCell ref="K2:M2"/>
    <mergeCell ref="Q2:S2"/>
    <mergeCell ref="AF2:AH2"/>
    <mergeCell ref="AC2:AE2"/>
    <mergeCell ref="Z2:AB2"/>
    <mergeCell ref="W2:Y2"/>
    <mergeCell ref="BM2:BO2"/>
    <mergeCell ref="AI2:AK2"/>
    <mergeCell ref="BP2:BR2"/>
    <mergeCell ref="BS2:BU2"/>
    <mergeCell ref="T2:V2"/>
    <mergeCell ref="B20:AH20"/>
    <mergeCell ref="N2:P2"/>
    <mergeCell ref="AO2:AQ2"/>
    <mergeCell ref="AR2:AT2"/>
    <mergeCell ref="AU2:AW2"/>
    <mergeCell ref="AX2:AZ2"/>
    <mergeCell ref="AL2:AN2"/>
    <mergeCell ref="BA2:BC2"/>
    <mergeCell ref="BD2:BF2"/>
    <mergeCell ref="BG2:BI2"/>
    <mergeCell ref="BJ2:BL2"/>
  </mergeCells>
  <hyperlinks>
    <hyperlink ref="D16" r:id="rId1" display="uks3091@wp.mofnet.gov.pl"/>
    <hyperlink ref="D6" r:id="rId2" display="is@mp.mofnet.gov.pl"/>
    <hyperlink ref="D9" r:id="rId3" display="is@wp.mofnet.gov.pl"/>
    <hyperlink ref="D5" r:id="rId4" display="is@ds.mofnet.gov.pl"/>
    <hyperlink ref="D7" r:id="rId5" display="is@op.mofnet.gov.pl"/>
    <hyperlink ref="D12" r:id="rId6" display="is@lb.mofnet.gov.pl"/>
    <hyperlink ref="D13" r:id="rId7" display="is@sk.mofnet.gov.pl"/>
    <hyperlink ref="D14" r:id="rId8" display="is@wm.mofnet.gov.pl"/>
    <hyperlink ref="D15" r:id="rId9" display="is@pm.mofnet.gov.pl"/>
    <hyperlink ref="D11" r:id="rId10"/>
  </hyperlinks>
  <pageMargins left="0.25" right="0.25" top="0.75" bottom="0.75" header="0.3" footer="0.3"/>
  <pageSetup paperSize="8" scale="41" fitToWidth="0" orientation="landscape" r:id="rId11"/>
  <colBreaks count="3" manualBreakCount="3">
    <brk id="25" max="20" man="1"/>
    <brk id="52" max="20" man="1"/>
    <brk id="74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2019-09-17T11:45:02Z</cp:lastPrinted>
  <dcterms:created xsi:type="dcterms:W3CDTF">2016-11-03T08:00:18Z</dcterms:created>
  <dcterms:modified xsi:type="dcterms:W3CDTF">2019-09-24T06:55:16Z</dcterms:modified>
</cp:coreProperties>
</file>