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Arkusz1!$A$1:$W$20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4" i="1"/>
  <c r="M4" i="1"/>
  <c r="P4" i="1"/>
  <c r="S4" i="1"/>
  <c r="V4" i="1"/>
  <c r="G5" i="1"/>
  <c r="J5" i="1"/>
  <c r="M5" i="1"/>
  <c r="P5" i="1"/>
  <c r="S5" i="1"/>
  <c r="V5" i="1"/>
  <c r="G6" i="1"/>
  <c r="J6" i="1"/>
  <c r="M6" i="1"/>
  <c r="P6" i="1"/>
  <c r="S6" i="1"/>
  <c r="V6" i="1"/>
  <c r="G7" i="1"/>
  <c r="J7" i="1"/>
  <c r="M7" i="1"/>
  <c r="P7" i="1"/>
  <c r="S7" i="1"/>
  <c r="V7" i="1"/>
  <c r="G8" i="1"/>
  <c r="J8" i="1"/>
  <c r="M8" i="1"/>
  <c r="P8" i="1"/>
  <c r="S8" i="1"/>
  <c r="V8" i="1"/>
  <c r="G9" i="1"/>
  <c r="J9" i="1"/>
  <c r="M9" i="1"/>
  <c r="P9" i="1"/>
  <c r="S9" i="1"/>
  <c r="V9" i="1"/>
  <c r="G10" i="1"/>
  <c r="J10" i="1"/>
  <c r="M10" i="1"/>
  <c r="P10" i="1"/>
  <c r="S10" i="1"/>
  <c r="V10" i="1"/>
  <c r="G11" i="1"/>
  <c r="J11" i="1"/>
  <c r="M11" i="1"/>
  <c r="P11" i="1"/>
  <c r="S11" i="1"/>
  <c r="V11" i="1"/>
  <c r="G12" i="1"/>
  <c r="J12" i="1"/>
  <c r="M12" i="1"/>
  <c r="P12" i="1"/>
  <c r="S12" i="1"/>
  <c r="V12" i="1"/>
  <c r="G13" i="1"/>
  <c r="J13" i="1"/>
  <c r="M13" i="1"/>
  <c r="P13" i="1"/>
  <c r="S13" i="1"/>
  <c r="V13" i="1"/>
  <c r="G14" i="1"/>
  <c r="J14" i="1"/>
  <c r="M14" i="1"/>
  <c r="P14" i="1"/>
  <c r="S14" i="1"/>
  <c r="V14" i="1"/>
  <c r="G15" i="1"/>
  <c r="J15" i="1"/>
  <c r="M15" i="1"/>
  <c r="P15" i="1"/>
  <c r="S15" i="1"/>
  <c r="V15" i="1"/>
  <c r="G16" i="1"/>
  <c r="J16" i="1"/>
  <c r="M16" i="1"/>
  <c r="P16" i="1"/>
  <c r="S16" i="1"/>
  <c r="V16" i="1"/>
  <c r="G17" i="1"/>
  <c r="J17" i="1"/>
  <c r="M17" i="1"/>
  <c r="P17" i="1"/>
  <c r="S17" i="1"/>
  <c r="V17" i="1"/>
  <c r="G18" i="1"/>
  <c r="J18" i="1"/>
  <c r="M18" i="1"/>
  <c r="P18" i="1"/>
  <c r="S18" i="1"/>
  <c r="V18" i="1"/>
  <c r="E19" i="1"/>
  <c r="H19" i="1"/>
  <c r="K19" i="1"/>
  <c r="N19" i="1"/>
  <c r="Q19" i="1"/>
  <c r="T19" i="1"/>
  <c r="S19" i="1" l="1"/>
  <c r="M19" i="1"/>
  <c r="W17" i="1"/>
  <c r="W11" i="1"/>
  <c r="W5" i="1"/>
  <c r="W15" i="1"/>
  <c r="W7" i="1"/>
  <c r="W4" i="1"/>
  <c r="W9" i="1"/>
  <c r="W18" i="1"/>
  <c r="W16" i="1"/>
  <c r="W14" i="1"/>
  <c r="W10" i="1"/>
  <c r="W6" i="1"/>
  <c r="W13" i="1"/>
  <c r="G19" i="1"/>
  <c r="W12" i="1"/>
  <c r="W8" i="1"/>
  <c r="V19" i="1"/>
  <c r="J19" i="1"/>
  <c r="P19" i="1"/>
  <c r="W19" i="1" l="1"/>
</calcChain>
</file>

<file path=xl/sharedStrings.xml><?xml version="1.0" encoding="utf-8"?>
<sst xmlns="http://schemas.openxmlformats.org/spreadsheetml/2006/main" count="78" uniqueCount="62">
  <si>
    <t>Lp.</t>
  </si>
  <si>
    <t xml:space="preserve"> </t>
  </si>
  <si>
    <t>Nazwa i adres jednostki</t>
  </si>
  <si>
    <t>Wartość prenumeraty rocznej brutto</t>
  </si>
  <si>
    <t>Izba Administracji Skarbowej w Białymstoku, Białystok (15-026) ul. Słonimska 1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</si>
  <si>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</si>
  <si>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</si>
  <si>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</si>
  <si>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</si>
  <si>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</si>
  <si>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</si>
  <si>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</si>
  <si>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</si>
  <si>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</si>
  <si>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</si>
  <si>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</si>
  <si>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</si>
  <si>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</si>
  <si>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</si>
  <si>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</si>
  <si>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</si>
  <si>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</si>
  <si>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</si>
  <si>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</si>
  <si>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</si>
  <si>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</si>
  <si>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</si>
  <si>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</si>
  <si>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</si>
  <si>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</si>
  <si>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</si>
  <si>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</si>
  <si>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</si>
  <si>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</si>
  <si>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</si>
  <si>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</si>
  <si>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</si>
  <si>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</si>
  <si>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</si>
  <si>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</si>
  <si>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</si>
  <si>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</si>
  <si>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</si>
  <si>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</si>
  <si>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</si>
  <si>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</si>
  <si>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</si>
  <si>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</si>
  <si>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ias.zielonagora@mf.gov.pl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</si>
  <si>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</si>
  <si>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</si>
  <si>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</si>
  <si>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</si>
  <si>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>Monitor Podatkowy</t>
  </si>
  <si>
    <t>Monitor Prawniczy</t>
  </si>
  <si>
    <t>Monitor Prawa Handlowego</t>
  </si>
  <si>
    <t>Informacja w Administracji Publicznej</t>
  </si>
  <si>
    <t>Monitor Prawa Pracy</t>
  </si>
  <si>
    <t>Wykaz zamawiających i rozdzielnik dostępów - Załącznik Nr 2II do umowy</t>
  </si>
  <si>
    <t>Prawo Zamówień Publicznych</t>
  </si>
  <si>
    <t>Izba Administracji Skarbowej w Lublinie,                 Lublin (20-883) ul. T. Szeligowskiego 24</t>
  </si>
  <si>
    <t>Izba Administracji Skarbowej  w Szczecinie,                      Szczecin  (70-525) ul. F. D. Roosevelta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</si>
</sst>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4" fontId="3" fillId="0" borderId="6" xfId="0" quotePrefix="1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164" fontId="3" fillId="0" borderId="9" xfId="0" quotePrefix="1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quotePrefix="1" applyNumberFormat="1" applyFont="1" applyFill="1" applyBorder="1" applyAlignment="1">
      <alignment horizontal="center" vertical="center" wrapText="1"/>
    </xf>
    <xf numFmtId="164" fontId="3" fillId="0" borderId="23" xfId="0" quotePrefix="1" applyNumberFormat="1" applyFont="1" applyFill="1" applyBorder="1" applyAlignment="1">
      <alignment horizontal="center" vertical="center" wrapText="1"/>
    </xf>
    <xf numFmtId="164" fontId="3" fillId="0" borderId="24" xfId="0" quotePrefix="1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4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  <protection locked="0"/>
    </xf>
    <xf numFmtId="0" fontId="5" fillId="0" borderId="4" xfId="1" applyFill="1" applyBorder="1" applyAlignment="1">
      <alignment horizontal="center" vertical="center" wrapText="1"/>
    </xf>
    <xf numFmtId="0" fontId="5" fillId="0" borderId="25" xfId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m.mofnet.gov.pl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is@wm.mofnet.gov.pl" TargetMode="External"/><Relationship Id="rId2" Type="http://schemas.openxmlformats.org/officeDocument/2006/relationships/hyperlink" Target="mailto:is@wp.mofnet.gov.pl" TargetMode="External"/><Relationship Id="rId1" Type="http://schemas.openxmlformats.org/officeDocument/2006/relationships/hyperlink" Target="mailto:is@mp.mofnet.gov.pl" TargetMode="External"/><Relationship Id="rId6" Type="http://schemas.openxmlformats.org/officeDocument/2006/relationships/hyperlink" Target="mailto:is@sk.mofnet.gov.pl" TargetMode="External"/><Relationship Id="rId5" Type="http://schemas.openxmlformats.org/officeDocument/2006/relationships/hyperlink" Target="mailto:is@lb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op.mofnet.gov.pl" TargetMode="External"/><Relationship Id="rId9" Type="http://schemas.openxmlformats.org/officeDocument/2006/relationships/hyperlink" Target="mailto:ias.rzeszow@mf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2" sqref="E22"/>
    </sheetView>
  </sheetViews>
  <sheetFormatPr defaultRowHeight="15" x14ac:dyDescent="0.25"/>
  <cols>
    <col min="1" max="1" width="7" style="1" bestFit="1" customWidth="1"/>
    <col min="2" max="2" width="45.85546875" style="1" customWidth="1"/>
    <col min="3" max="3" width="25.85546875" style="1" customWidth="1"/>
    <col min="4" max="4" width="36.5703125" style="1" customWidth="1"/>
    <col min="5" max="6" width="16.85546875" style="4" customWidth="1"/>
    <col min="7" max="7" width="19.28515625" style="4" customWidth="1"/>
    <col min="8" max="8" width="14.42578125" style="4" customWidth="1"/>
    <col min="9" max="10" width="19" style="4" customWidth="1"/>
    <col min="11" max="11" width="16.140625" style="4" customWidth="1"/>
    <col min="12" max="13" width="18.28515625" style="4" customWidth="1"/>
    <col min="14" max="14" width="15.140625" style="4" customWidth="1"/>
    <col min="15" max="22" width="18.140625" style="4" customWidth="1"/>
    <col min="23" max="23" width="20.85546875" style="4" customWidth="1"/>
    <col min="24" max="24" width="18.42578125" style="1" customWidth="1"/>
    <col min="25" max="16384" width="9.140625" style="1"/>
  </cols>
  <sheetData>
    <row r="1" spans="1:24" ht="39.75" customHeight="1" thickBot="1" x14ac:dyDescent="0.3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4" ht="39.75" customHeight="1" x14ac:dyDescent="0.25">
      <c r="A2" s="58" t="s">
        <v>0</v>
      </c>
      <c r="B2" s="56" t="s">
        <v>2</v>
      </c>
      <c r="C2" s="56" t="s">
        <v>23</v>
      </c>
      <c r="D2" s="54" t="s">
        <v>42</v>
      </c>
      <c r="E2" s="47" t="s">
        <v>53</v>
      </c>
      <c r="F2" s="48"/>
      <c r="G2" s="49"/>
      <c r="H2" s="47" t="s">
        <v>54</v>
      </c>
      <c r="I2" s="48"/>
      <c r="J2" s="49"/>
      <c r="K2" s="47" t="s">
        <v>55</v>
      </c>
      <c r="L2" s="48"/>
      <c r="M2" s="49"/>
      <c r="N2" s="47" t="s">
        <v>56</v>
      </c>
      <c r="O2" s="48"/>
      <c r="P2" s="49"/>
      <c r="Q2" s="47" t="s">
        <v>57</v>
      </c>
      <c r="R2" s="48"/>
      <c r="S2" s="49"/>
      <c r="T2" s="47" t="s">
        <v>59</v>
      </c>
      <c r="U2" s="48"/>
      <c r="V2" s="49"/>
      <c r="W2" s="52" t="s">
        <v>41</v>
      </c>
    </row>
    <row r="3" spans="1:24" ht="66.75" customHeight="1" x14ac:dyDescent="0.25">
      <c r="A3" s="59"/>
      <c r="B3" s="57"/>
      <c r="C3" s="57"/>
      <c r="D3" s="55"/>
      <c r="E3" s="19" t="s">
        <v>40</v>
      </c>
      <c r="F3" s="11" t="s">
        <v>39</v>
      </c>
      <c r="G3" s="13" t="s">
        <v>3</v>
      </c>
      <c r="H3" s="19" t="s">
        <v>40</v>
      </c>
      <c r="I3" s="8" t="s">
        <v>39</v>
      </c>
      <c r="J3" s="20" t="s">
        <v>3</v>
      </c>
      <c r="K3" s="19" t="s">
        <v>40</v>
      </c>
      <c r="L3" s="8" t="s">
        <v>39</v>
      </c>
      <c r="M3" s="20" t="s">
        <v>3</v>
      </c>
      <c r="N3" s="12" t="s">
        <v>40</v>
      </c>
      <c r="O3" s="11" t="s">
        <v>39</v>
      </c>
      <c r="P3" s="13" t="s">
        <v>3</v>
      </c>
      <c r="Q3" s="12" t="s">
        <v>40</v>
      </c>
      <c r="R3" s="11" t="s">
        <v>39</v>
      </c>
      <c r="S3" s="13" t="s">
        <v>3</v>
      </c>
      <c r="T3" s="12" t="s">
        <v>40</v>
      </c>
      <c r="U3" s="11" t="s">
        <v>39</v>
      </c>
      <c r="V3" s="13" t="s">
        <v>3</v>
      </c>
      <c r="W3" s="53"/>
    </row>
    <row r="4" spans="1:24" ht="30" x14ac:dyDescent="0.25">
      <c r="A4" s="26">
        <v>1</v>
      </c>
      <c r="B4" s="2" t="s">
        <v>13</v>
      </c>
      <c r="C4" s="2" t="s">
        <v>24</v>
      </c>
      <c r="D4" s="37" t="s">
        <v>17</v>
      </c>
      <c r="E4" s="14">
        <v>1</v>
      </c>
      <c r="F4" s="6">
        <v>0</v>
      </c>
      <c r="G4" s="24">
        <f>E4*F4</f>
        <v>0</v>
      </c>
      <c r="H4" s="14">
        <v>0</v>
      </c>
      <c r="I4" s="7">
        <v>0</v>
      </c>
      <c r="J4" s="15">
        <f>H4*I4</f>
        <v>0</v>
      </c>
      <c r="K4" s="14">
        <v>0</v>
      </c>
      <c r="L4" s="7">
        <v>0</v>
      </c>
      <c r="M4" s="15">
        <f>K4*L4</f>
        <v>0</v>
      </c>
      <c r="N4" s="14">
        <v>0</v>
      </c>
      <c r="O4" s="7">
        <v>0</v>
      </c>
      <c r="P4" s="15">
        <f>N4*O4</f>
        <v>0</v>
      </c>
      <c r="Q4" s="14">
        <v>1</v>
      </c>
      <c r="R4" s="7">
        <v>0</v>
      </c>
      <c r="S4" s="15">
        <f>Q4*R4</f>
        <v>0</v>
      </c>
      <c r="T4" s="14">
        <v>0</v>
      </c>
      <c r="U4" s="7">
        <v>0</v>
      </c>
      <c r="V4" s="15">
        <f>T4*U4</f>
        <v>0</v>
      </c>
      <c r="W4" s="25">
        <f>SUM(G4+J4+M4+P4+S4+V4)</f>
        <v>0</v>
      </c>
    </row>
    <row r="5" spans="1:24" ht="30" x14ac:dyDescent="0.25">
      <c r="A5" s="26">
        <v>2</v>
      </c>
      <c r="B5" s="3" t="s">
        <v>22</v>
      </c>
      <c r="C5" s="3" t="s">
        <v>25</v>
      </c>
      <c r="D5" s="37" t="s">
        <v>48</v>
      </c>
      <c r="E5" s="14">
        <v>0</v>
      </c>
      <c r="F5" s="6">
        <v>0</v>
      </c>
      <c r="G5" s="24">
        <f t="shared" ref="G5:G18" si="0">E5*F5</f>
        <v>0</v>
      </c>
      <c r="H5" s="14">
        <v>3</v>
      </c>
      <c r="I5" s="7">
        <v>0</v>
      </c>
      <c r="J5" s="15">
        <f t="shared" ref="J5:J18" si="1">H5*I5</f>
        <v>0</v>
      </c>
      <c r="K5" s="14">
        <v>0</v>
      </c>
      <c r="L5" s="7">
        <v>0</v>
      </c>
      <c r="M5" s="15">
        <f t="shared" ref="M5:M18" si="2">K5*L5</f>
        <v>0</v>
      </c>
      <c r="N5" s="14">
        <v>1</v>
      </c>
      <c r="O5" s="7">
        <v>0</v>
      </c>
      <c r="P5" s="15">
        <f>N5*O5</f>
        <v>0</v>
      </c>
      <c r="Q5" s="14">
        <v>0</v>
      </c>
      <c r="R5" s="7">
        <v>0</v>
      </c>
      <c r="S5" s="15">
        <f t="shared" ref="S5:S18" si="3">Q5*R5</f>
        <v>0</v>
      </c>
      <c r="T5" s="14">
        <v>0</v>
      </c>
      <c r="U5" s="7">
        <v>0</v>
      </c>
      <c r="V5" s="15">
        <f t="shared" ref="V5:V18" si="4">T5*U5</f>
        <v>0</v>
      </c>
      <c r="W5" s="25">
        <f t="shared" ref="W5:W18" si="5">SUM(G5+J5+M5+P5+S5+V5)</f>
        <v>0</v>
      </c>
      <c r="X5" s="1" t="s">
        <v>1</v>
      </c>
    </row>
    <row r="6" spans="1:24" ht="30" x14ac:dyDescent="0.25">
      <c r="A6" s="26">
        <v>3</v>
      </c>
      <c r="B6" s="27" t="s">
        <v>50</v>
      </c>
      <c r="C6" s="9" t="s">
        <v>35</v>
      </c>
      <c r="D6" s="37" t="s">
        <v>5</v>
      </c>
      <c r="E6" s="14">
        <v>16</v>
      </c>
      <c r="F6" s="6">
        <v>0</v>
      </c>
      <c r="G6" s="24">
        <f t="shared" si="0"/>
        <v>0</v>
      </c>
      <c r="H6" s="14">
        <v>5</v>
      </c>
      <c r="I6" s="7">
        <v>0</v>
      </c>
      <c r="J6" s="15">
        <f t="shared" si="1"/>
        <v>0</v>
      </c>
      <c r="K6" s="14">
        <v>6</v>
      </c>
      <c r="L6" s="7">
        <v>0</v>
      </c>
      <c r="M6" s="15">
        <f t="shared" si="2"/>
        <v>0</v>
      </c>
      <c r="N6" s="14">
        <v>2</v>
      </c>
      <c r="O6" s="7">
        <v>0</v>
      </c>
      <c r="P6" s="15">
        <f t="shared" ref="P6:P18" si="6">N6*O6</f>
        <v>0</v>
      </c>
      <c r="Q6" s="14">
        <v>0</v>
      </c>
      <c r="R6" s="7">
        <v>0</v>
      </c>
      <c r="S6" s="15">
        <f t="shared" si="3"/>
        <v>0</v>
      </c>
      <c r="T6" s="14">
        <v>0</v>
      </c>
      <c r="U6" s="7">
        <v>0</v>
      </c>
      <c r="V6" s="15">
        <f t="shared" si="4"/>
        <v>0</v>
      </c>
      <c r="W6" s="25">
        <f t="shared" si="5"/>
        <v>0</v>
      </c>
    </row>
    <row r="7" spans="1:24" ht="30" x14ac:dyDescent="0.25">
      <c r="A7" s="26">
        <v>4</v>
      </c>
      <c r="B7" s="3" t="s">
        <v>14</v>
      </c>
      <c r="C7" s="3" t="s">
        <v>27</v>
      </c>
      <c r="D7" s="37" t="s">
        <v>6</v>
      </c>
      <c r="E7" s="14">
        <v>25</v>
      </c>
      <c r="F7" s="6">
        <v>0</v>
      </c>
      <c r="G7" s="24">
        <f t="shared" si="0"/>
        <v>0</v>
      </c>
      <c r="H7" s="14">
        <v>10</v>
      </c>
      <c r="I7" s="7">
        <v>0</v>
      </c>
      <c r="J7" s="15">
        <f t="shared" si="1"/>
        <v>0</v>
      </c>
      <c r="K7" s="14">
        <v>2</v>
      </c>
      <c r="L7" s="7">
        <v>0</v>
      </c>
      <c r="M7" s="15">
        <f t="shared" si="2"/>
        <v>0</v>
      </c>
      <c r="N7" s="14">
        <v>0</v>
      </c>
      <c r="O7" s="7">
        <v>0</v>
      </c>
      <c r="P7" s="15">
        <f t="shared" si="6"/>
        <v>0</v>
      </c>
      <c r="Q7" s="14">
        <v>1</v>
      </c>
      <c r="R7" s="7">
        <v>0</v>
      </c>
      <c r="S7" s="15">
        <f t="shared" si="3"/>
        <v>0</v>
      </c>
      <c r="T7" s="14">
        <v>1</v>
      </c>
      <c r="U7" s="7">
        <v>0</v>
      </c>
      <c r="V7" s="15">
        <f t="shared" si="4"/>
        <v>0</v>
      </c>
      <c r="W7" s="25">
        <f t="shared" si="5"/>
        <v>0</v>
      </c>
    </row>
    <row r="8" spans="1:24" ht="33" customHeight="1" x14ac:dyDescent="0.25">
      <c r="A8" s="26">
        <v>5</v>
      </c>
      <c r="B8" s="3" t="s">
        <v>52</v>
      </c>
      <c r="C8" s="3" t="s">
        <v>26</v>
      </c>
      <c r="D8" s="37" t="s">
        <v>7</v>
      </c>
      <c r="E8" s="14">
        <v>2</v>
      </c>
      <c r="F8" s="6">
        <v>0</v>
      </c>
      <c r="G8" s="24">
        <f t="shared" si="0"/>
        <v>0</v>
      </c>
      <c r="H8" s="14">
        <v>0</v>
      </c>
      <c r="I8" s="7">
        <v>0</v>
      </c>
      <c r="J8" s="15">
        <f t="shared" si="1"/>
        <v>0</v>
      </c>
      <c r="K8" s="14">
        <v>0</v>
      </c>
      <c r="L8" s="7">
        <v>0</v>
      </c>
      <c r="M8" s="15">
        <f t="shared" si="2"/>
        <v>0</v>
      </c>
      <c r="N8" s="14">
        <v>0</v>
      </c>
      <c r="O8" s="7">
        <v>0</v>
      </c>
      <c r="P8" s="15">
        <f t="shared" si="6"/>
        <v>0</v>
      </c>
      <c r="Q8" s="14">
        <v>0</v>
      </c>
      <c r="R8" s="7">
        <v>0</v>
      </c>
      <c r="S8" s="15">
        <f t="shared" si="3"/>
        <v>0</v>
      </c>
      <c r="T8" s="14">
        <v>0</v>
      </c>
      <c r="U8" s="7">
        <v>0</v>
      </c>
      <c r="V8" s="15">
        <f t="shared" si="4"/>
        <v>0</v>
      </c>
      <c r="W8" s="25">
        <f t="shared" si="5"/>
        <v>0</v>
      </c>
    </row>
    <row r="9" spans="1:24" ht="30" x14ac:dyDescent="0.25">
      <c r="A9" s="26">
        <v>6</v>
      </c>
      <c r="B9" s="5" t="s">
        <v>61</v>
      </c>
      <c r="C9" s="5" t="s">
        <v>30</v>
      </c>
      <c r="D9" s="37" t="s">
        <v>46</v>
      </c>
      <c r="E9" s="14">
        <v>12</v>
      </c>
      <c r="F9" s="6">
        <v>0</v>
      </c>
      <c r="G9" s="24">
        <f t="shared" si="0"/>
        <v>0</v>
      </c>
      <c r="H9" s="14">
        <v>1</v>
      </c>
      <c r="I9" s="7">
        <v>0</v>
      </c>
      <c r="J9" s="15">
        <f t="shared" si="1"/>
        <v>0</v>
      </c>
      <c r="K9" s="14">
        <v>0</v>
      </c>
      <c r="L9" s="7">
        <v>0</v>
      </c>
      <c r="M9" s="15">
        <f t="shared" si="2"/>
        <v>0</v>
      </c>
      <c r="N9" s="14">
        <v>0</v>
      </c>
      <c r="O9" s="7">
        <v>0</v>
      </c>
      <c r="P9" s="15">
        <f t="shared" si="6"/>
        <v>0</v>
      </c>
      <c r="Q9" s="14">
        <v>1</v>
      </c>
      <c r="R9" s="7">
        <v>0</v>
      </c>
      <c r="S9" s="15">
        <f t="shared" si="3"/>
        <v>0</v>
      </c>
      <c r="T9" s="14">
        <v>0</v>
      </c>
      <c r="U9" s="7">
        <v>0</v>
      </c>
      <c r="V9" s="15">
        <f t="shared" si="4"/>
        <v>0</v>
      </c>
      <c r="W9" s="25">
        <f t="shared" si="5"/>
        <v>0</v>
      </c>
    </row>
    <row r="10" spans="1:24" ht="30" x14ac:dyDescent="0.25">
      <c r="A10" s="26">
        <v>7</v>
      </c>
      <c r="B10" s="3" t="s">
        <v>60</v>
      </c>
      <c r="C10" s="3" t="s">
        <v>31</v>
      </c>
      <c r="D10" s="37" t="s">
        <v>8</v>
      </c>
      <c r="E10" s="14">
        <v>5</v>
      </c>
      <c r="F10" s="6">
        <v>0</v>
      </c>
      <c r="G10" s="24">
        <f t="shared" si="0"/>
        <v>0</v>
      </c>
      <c r="H10" s="14">
        <v>0</v>
      </c>
      <c r="I10" s="7">
        <v>0</v>
      </c>
      <c r="J10" s="15">
        <f t="shared" si="1"/>
        <v>0</v>
      </c>
      <c r="K10" s="14">
        <v>0</v>
      </c>
      <c r="L10" s="7">
        <v>0</v>
      </c>
      <c r="M10" s="15">
        <f t="shared" si="2"/>
        <v>0</v>
      </c>
      <c r="N10" s="14">
        <v>0</v>
      </c>
      <c r="O10" s="7">
        <v>0</v>
      </c>
      <c r="P10" s="15">
        <f t="shared" si="6"/>
        <v>0</v>
      </c>
      <c r="Q10" s="14">
        <v>0</v>
      </c>
      <c r="R10" s="7">
        <v>0</v>
      </c>
      <c r="S10" s="15">
        <f t="shared" si="3"/>
        <v>0</v>
      </c>
      <c r="T10" s="14">
        <v>0</v>
      </c>
      <c r="U10" s="7">
        <v>0</v>
      </c>
      <c r="V10" s="15">
        <f t="shared" si="4"/>
        <v>0</v>
      </c>
      <c r="W10" s="25">
        <f t="shared" si="5"/>
        <v>0</v>
      </c>
    </row>
    <row r="11" spans="1:24" ht="30" x14ac:dyDescent="0.25">
      <c r="A11" s="26">
        <v>8</v>
      </c>
      <c r="B11" s="3" t="s">
        <v>15</v>
      </c>
      <c r="C11" s="3" t="s">
        <v>33</v>
      </c>
      <c r="D11" s="37" t="s">
        <v>18</v>
      </c>
      <c r="E11" s="14">
        <v>4</v>
      </c>
      <c r="F11" s="6">
        <v>0</v>
      </c>
      <c r="G11" s="24">
        <f t="shared" si="0"/>
        <v>0</v>
      </c>
      <c r="H11" s="14">
        <v>1</v>
      </c>
      <c r="I11" s="7">
        <v>0</v>
      </c>
      <c r="J11" s="15">
        <f t="shared" si="1"/>
        <v>0</v>
      </c>
      <c r="K11" s="14">
        <v>0</v>
      </c>
      <c r="L11" s="7">
        <v>0</v>
      </c>
      <c r="M11" s="15">
        <f t="shared" si="2"/>
        <v>0</v>
      </c>
      <c r="N11" s="14">
        <v>2</v>
      </c>
      <c r="O11" s="7">
        <v>0</v>
      </c>
      <c r="P11" s="15">
        <f t="shared" si="6"/>
        <v>0</v>
      </c>
      <c r="Q11" s="14">
        <v>0</v>
      </c>
      <c r="R11" s="7">
        <v>0</v>
      </c>
      <c r="S11" s="15">
        <f t="shared" si="3"/>
        <v>0</v>
      </c>
      <c r="T11" s="14">
        <v>0</v>
      </c>
      <c r="U11" s="7">
        <v>0</v>
      </c>
      <c r="V11" s="15">
        <f t="shared" si="4"/>
        <v>0</v>
      </c>
      <c r="W11" s="25">
        <f t="shared" si="5"/>
        <v>0</v>
      </c>
    </row>
    <row r="12" spans="1:24" ht="30" x14ac:dyDescent="0.25">
      <c r="A12" s="26">
        <v>9</v>
      </c>
      <c r="B12" s="3" t="s">
        <v>44</v>
      </c>
      <c r="C12" s="3" t="s">
        <v>32</v>
      </c>
      <c r="D12" s="37" t="s">
        <v>47</v>
      </c>
      <c r="E12" s="14">
        <v>8</v>
      </c>
      <c r="F12" s="6">
        <v>0</v>
      </c>
      <c r="G12" s="24">
        <f t="shared" si="0"/>
        <v>0</v>
      </c>
      <c r="H12" s="21">
        <v>1</v>
      </c>
      <c r="I12" s="5">
        <v>0</v>
      </c>
      <c r="J12" s="15">
        <f t="shared" si="1"/>
        <v>0</v>
      </c>
      <c r="K12" s="14">
        <v>1</v>
      </c>
      <c r="L12" s="7">
        <v>0</v>
      </c>
      <c r="M12" s="15">
        <f t="shared" si="2"/>
        <v>0</v>
      </c>
      <c r="N12" s="14">
        <v>1</v>
      </c>
      <c r="O12" s="7">
        <v>0</v>
      </c>
      <c r="P12" s="15">
        <f t="shared" si="6"/>
        <v>0</v>
      </c>
      <c r="Q12" s="14">
        <v>1</v>
      </c>
      <c r="R12" s="7">
        <v>0</v>
      </c>
      <c r="S12" s="15">
        <f t="shared" si="3"/>
        <v>0</v>
      </c>
      <c r="T12" s="14">
        <v>0</v>
      </c>
      <c r="U12" s="7">
        <v>0</v>
      </c>
      <c r="V12" s="15">
        <f t="shared" si="4"/>
        <v>0</v>
      </c>
      <c r="W12" s="25">
        <f t="shared" si="5"/>
        <v>0</v>
      </c>
    </row>
    <row r="13" spans="1:24" ht="30" x14ac:dyDescent="0.25">
      <c r="A13" s="26">
        <v>10</v>
      </c>
      <c r="B13" s="3" t="s">
        <v>4</v>
      </c>
      <c r="C13" s="3" t="s">
        <v>28</v>
      </c>
      <c r="D13" s="37" t="s">
        <v>9</v>
      </c>
      <c r="E13" s="14">
        <v>2</v>
      </c>
      <c r="F13" s="6">
        <v>0</v>
      </c>
      <c r="G13" s="24">
        <f t="shared" si="0"/>
        <v>0</v>
      </c>
      <c r="H13" s="14">
        <v>2</v>
      </c>
      <c r="I13" s="7">
        <v>0</v>
      </c>
      <c r="J13" s="15">
        <f t="shared" si="1"/>
        <v>0</v>
      </c>
      <c r="K13" s="14">
        <v>2</v>
      </c>
      <c r="L13" s="7">
        <v>0</v>
      </c>
      <c r="M13" s="15">
        <f t="shared" si="2"/>
        <v>0</v>
      </c>
      <c r="N13" s="14">
        <v>0</v>
      </c>
      <c r="O13" s="7">
        <v>0</v>
      </c>
      <c r="P13" s="15">
        <f t="shared" si="6"/>
        <v>0</v>
      </c>
      <c r="Q13" s="14">
        <v>0</v>
      </c>
      <c r="R13" s="7">
        <v>0</v>
      </c>
      <c r="S13" s="15">
        <f t="shared" si="3"/>
        <v>0</v>
      </c>
      <c r="T13" s="14">
        <v>0</v>
      </c>
      <c r="U13" s="7">
        <v>0</v>
      </c>
      <c r="V13" s="15">
        <f t="shared" si="4"/>
        <v>0</v>
      </c>
      <c r="W13" s="25">
        <f t="shared" si="5"/>
        <v>0</v>
      </c>
    </row>
    <row r="14" spans="1:24" ht="30" x14ac:dyDescent="0.25">
      <c r="A14" s="26">
        <v>11</v>
      </c>
      <c r="B14" s="3" t="s">
        <v>20</v>
      </c>
      <c r="C14" s="3" t="s">
        <v>34</v>
      </c>
      <c r="D14" s="37" t="s">
        <v>10</v>
      </c>
      <c r="E14" s="14">
        <v>1</v>
      </c>
      <c r="F14" s="6">
        <v>0</v>
      </c>
      <c r="G14" s="24">
        <f t="shared" si="0"/>
        <v>0</v>
      </c>
      <c r="H14" s="14">
        <v>0</v>
      </c>
      <c r="I14" s="7">
        <v>0</v>
      </c>
      <c r="J14" s="15">
        <f t="shared" si="1"/>
        <v>0</v>
      </c>
      <c r="K14" s="14">
        <v>1</v>
      </c>
      <c r="L14" s="7">
        <v>0</v>
      </c>
      <c r="M14" s="15">
        <f t="shared" si="2"/>
        <v>0</v>
      </c>
      <c r="N14" s="14">
        <v>1</v>
      </c>
      <c r="O14" s="7">
        <v>0</v>
      </c>
      <c r="P14" s="15">
        <f t="shared" si="6"/>
        <v>0</v>
      </c>
      <c r="Q14" s="14">
        <v>1</v>
      </c>
      <c r="R14" s="7">
        <v>0</v>
      </c>
      <c r="S14" s="15">
        <f t="shared" si="3"/>
        <v>0</v>
      </c>
      <c r="T14" s="14">
        <v>0</v>
      </c>
      <c r="U14" s="7">
        <v>0</v>
      </c>
      <c r="V14" s="15">
        <f t="shared" si="4"/>
        <v>0</v>
      </c>
      <c r="W14" s="25">
        <f t="shared" si="5"/>
        <v>0</v>
      </c>
    </row>
    <row r="15" spans="1:24" ht="35.25" customHeight="1" x14ac:dyDescent="0.25">
      <c r="A15" s="26">
        <v>12</v>
      </c>
      <c r="B15" s="3" t="s">
        <v>43</v>
      </c>
      <c r="C15" s="3" t="s">
        <v>36</v>
      </c>
      <c r="D15" s="37" t="s">
        <v>11</v>
      </c>
      <c r="E15" s="14">
        <v>10</v>
      </c>
      <c r="F15" s="6">
        <v>0</v>
      </c>
      <c r="G15" s="24">
        <f t="shared" si="0"/>
        <v>0</v>
      </c>
      <c r="H15" s="14">
        <v>3</v>
      </c>
      <c r="I15" s="7">
        <v>0</v>
      </c>
      <c r="J15" s="15">
        <f t="shared" si="1"/>
        <v>0</v>
      </c>
      <c r="K15" s="14">
        <v>1</v>
      </c>
      <c r="L15" s="7">
        <v>0</v>
      </c>
      <c r="M15" s="15">
        <f t="shared" si="2"/>
        <v>0</v>
      </c>
      <c r="N15" s="14">
        <v>0</v>
      </c>
      <c r="O15" s="7">
        <v>0</v>
      </c>
      <c r="P15" s="15">
        <f t="shared" si="6"/>
        <v>0</v>
      </c>
      <c r="Q15" s="14">
        <v>1</v>
      </c>
      <c r="R15" s="7">
        <v>0</v>
      </c>
      <c r="S15" s="15">
        <f t="shared" si="3"/>
        <v>0</v>
      </c>
      <c r="T15" s="14">
        <v>1</v>
      </c>
      <c r="U15" s="7">
        <v>0</v>
      </c>
      <c r="V15" s="15">
        <f t="shared" si="4"/>
        <v>0</v>
      </c>
      <c r="W15" s="25">
        <f t="shared" si="5"/>
        <v>0</v>
      </c>
    </row>
    <row r="16" spans="1:24" ht="30" x14ac:dyDescent="0.25">
      <c r="A16" s="26">
        <v>13</v>
      </c>
      <c r="B16" s="2" t="s">
        <v>16</v>
      </c>
      <c r="C16" s="2" t="s">
        <v>29</v>
      </c>
      <c r="D16" s="37" t="s">
        <v>12</v>
      </c>
      <c r="E16" s="14">
        <v>39</v>
      </c>
      <c r="F16" s="6">
        <v>0</v>
      </c>
      <c r="G16" s="24">
        <f t="shared" si="0"/>
        <v>0</v>
      </c>
      <c r="H16" s="14">
        <v>12</v>
      </c>
      <c r="I16" s="7">
        <v>0</v>
      </c>
      <c r="J16" s="15">
        <f t="shared" si="1"/>
        <v>0</v>
      </c>
      <c r="K16" s="14">
        <v>7</v>
      </c>
      <c r="L16" s="7">
        <v>0</v>
      </c>
      <c r="M16" s="15">
        <f t="shared" si="2"/>
        <v>0</v>
      </c>
      <c r="N16" s="14">
        <v>7</v>
      </c>
      <c r="O16" s="7">
        <v>0</v>
      </c>
      <c r="P16" s="15">
        <f t="shared" si="6"/>
        <v>0</v>
      </c>
      <c r="Q16" s="14">
        <v>3</v>
      </c>
      <c r="R16" s="7">
        <v>0</v>
      </c>
      <c r="S16" s="15">
        <f t="shared" si="3"/>
        <v>0</v>
      </c>
      <c r="T16" s="14">
        <v>1</v>
      </c>
      <c r="U16" s="7">
        <v>0</v>
      </c>
      <c r="V16" s="15">
        <f t="shared" si="4"/>
        <v>0</v>
      </c>
      <c r="W16" s="25">
        <f t="shared" si="5"/>
        <v>0</v>
      </c>
    </row>
    <row r="17" spans="1:23" ht="30" x14ac:dyDescent="0.25">
      <c r="A17" s="26">
        <v>14</v>
      </c>
      <c r="B17" s="2" t="s">
        <v>21</v>
      </c>
      <c r="C17" s="2" t="s">
        <v>37</v>
      </c>
      <c r="D17" s="38" t="s">
        <v>49</v>
      </c>
      <c r="E17" s="21">
        <v>10</v>
      </c>
      <c r="F17" s="10">
        <v>0</v>
      </c>
      <c r="G17" s="24">
        <f t="shared" si="0"/>
        <v>0</v>
      </c>
      <c r="H17" s="14">
        <v>4</v>
      </c>
      <c r="I17" s="7">
        <v>0</v>
      </c>
      <c r="J17" s="15">
        <f t="shared" si="1"/>
        <v>0</v>
      </c>
      <c r="K17" s="14">
        <v>3</v>
      </c>
      <c r="L17" s="7">
        <v>0</v>
      </c>
      <c r="M17" s="15">
        <f t="shared" si="2"/>
        <v>0</v>
      </c>
      <c r="N17" s="14">
        <v>1</v>
      </c>
      <c r="O17" s="7">
        <v>0</v>
      </c>
      <c r="P17" s="15">
        <f t="shared" si="6"/>
        <v>0</v>
      </c>
      <c r="Q17" s="14">
        <v>2</v>
      </c>
      <c r="R17" s="7">
        <v>0</v>
      </c>
      <c r="S17" s="15">
        <f t="shared" si="3"/>
        <v>0</v>
      </c>
      <c r="T17" s="14">
        <v>0</v>
      </c>
      <c r="U17" s="7">
        <v>0</v>
      </c>
      <c r="V17" s="15">
        <f t="shared" si="4"/>
        <v>0</v>
      </c>
      <c r="W17" s="25">
        <f t="shared" si="5"/>
        <v>0</v>
      </c>
    </row>
    <row r="18" spans="1:23" ht="30.75" thickBot="1" x14ac:dyDescent="0.3">
      <c r="A18" s="26">
        <v>15</v>
      </c>
      <c r="B18" s="28" t="s">
        <v>45</v>
      </c>
      <c r="C18" s="28" t="s">
        <v>38</v>
      </c>
      <c r="D18" s="39" t="s">
        <v>19</v>
      </c>
      <c r="E18" s="29">
        <v>7</v>
      </c>
      <c r="F18" s="30">
        <v>0</v>
      </c>
      <c r="G18" s="31">
        <f t="shared" si="0"/>
        <v>0</v>
      </c>
      <c r="H18" s="32">
        <v>0</v>
      </c>
      <c r="I18" s="33">
        <v>0</v>
      </c>
      <c r="J18" s="34">
        <f t="shared" si="1"/>
        <v>0</v>
      </c>
      <c r="K18" s="29">
        <v>0</v>
      </c>
      <c r="L18" s="35">
        <v>0</v>
      </c>
      <c r="M18" s="34">
        <f t="shared" si="2"/>
        <v>0</v>
      </c>
      <c r="N18" s="29">
        <v>3</v>
      </c>
      <c r="O18" s="35">
        <v>0</v>
      </c>
      <c r="P18" s="34">
        <f t="shared" si="6"/>
        <v>0</v>
      </c>
      <c r="Q18" s="29">
        <v>1</v>
      </c>
      <c r="R18" s="35">
        <v>0</v>
      </c>
      <c r="S18" s="15">
        <f t="shared" si="3"/>
        <v>0</v>
      </c>
      <c r="T18" s="29">
        <v>0</v>
      </c>
      <c r="U18" s="35">
        <v>0</v>
      </c>
      <c r="V18" s="15">
        <f t="shared" si="4"/>
        <v>0</v>
      </c>
      <c r="W18" s="25">
        <f t="shared" si="5"/>
        <v>0</v>
      </c>
    </row>
    <row r="19" spans="1:23" ht="15.75" thickBot="1" x14ac:dyDescent="0.3">
      <c r="A19" s="26">
        <v>16</v>
      </c>
      <c r="B19" s="40"/>
      <c r="C19" s="41"/>
      <c r="D19" s="42" t="s">
        <v>51</v>
      </c>
      <c r="E19" s="16">
        <f>SUM(E4:E18)</f>
        <v>142</v>
      </c>
      <c r="F19" s="17"/>
      <c r="G19" s="18">
        <f>SUM(G4:G18)</f>
        <v>0</v>
      </c>
      <c r="H19" s="22">
        <f>SUM(H4:H18)</f>
        <v>42</v>
      </c>
      <c r="I19" s="23"/>
      <c r="J19" s="18">
        <f>SUM(J4:J18)</f>
        <v>0</v>
      </c>
      <c r="K19" s="16">
        <f>SUM(K4:K18)</f>
        <v>23</v>
      </c>
      <c r="L19" s="17"/>
      <c r="M19" s="18">
        <f>SUM(M4:M18)</f>
        <v>0</v>
      </c>
      <c r="N19" s="16">
        <f>SUM(N4:N18)</f>
        <v>18</v>
      </c>
      <c r="O19" s="17"/>
      <c r="P19" s="18">
        <f>SUM(P4:P18)</f>
        <v>0</v>
      </c>
      <c r="Q19" s="16">
        <f>SUM(Q4:Q18)</f>
        <v>12</v>
      </c>
      <c r="R19" s="17"/>
      <c r="S19" s="18">
        <f>SUM(S4:S18)</f>
        <v>0</v>
      </c>
      <c r="T19" s="16">
        <f>SUM(T4:T18)</f>
        <v>3</v>
      </c>
      <c r="U19" s="17"/>
      <c r="V19" s="18">
        <f>SUM(V4:V18)</f>
        <v>0</v>
      </c>
      <c r="W19" s="43">
        <f>SUM(W4:W18)</f>
        <v>0</v>
      </c>
    </row>
    <row r="20" spans="1:23" ht="15" customHeight="1" x14ac:dyDescent="0.2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/>
    </row>
    <row r="25" spans="1:23" x14ac:dyDescent="0.25">
      <c r="D25" s="1" t="s">
        <v>1</v>
      </c>
    </row>
  </sheetData>
  <mergeCells count="13">
    <mergeCell ref="A1:W1"/>
    <mergeCell ref="T2:V2"/>
    <mergeCell ref="B20:V20"/>
    <mergeCell ref="N2:P2"/>
    <mergeCell ref="W2:W3"/>
    <mergeCell ref="D2:D3"/>
    <mergeCell ref="B2:B3"/>
    <mergeCell ref="A2:A3"/>
    <mergeCell ref="C2:C3"/>
    <mergeCell ref="E2:G2"/>
    <mergeCell ref="H2:J2"/>
    <mergeCell ref="K2:M2"/>
    <mergeCell ref="Q2:S2"/>
  </mergeCells>
  <hyperlinks>
    <hyperlink ref="D7" r:id="rId1" display="is@mp.mofnet.gov.pl"/>
    <hyperlink ref="D10" r:id="rId2" display="is@wp.mofnet.gov.pl"/>
    <hyperlink ref="D6" r:id="rId3" display="is@ds.mofnet.gov.pl"/>
    <hyperlink ref="D8" r:id="rId4" display="is@op.mofnet.gov.pl"/>
    <hyperlink ref="D13" r:id="rId5" display="is@lb.mofnet.gov.pl"/>
    <hyperlink ref="D14" r:id="rId6" display="is@sk.mofnet.gov.pl"/>
    <hyperlink ref="D15" r:id="rId7" display="is@wm.mofnet.gov.pl"/>
    <hyperlink ref="D16" r:id="rId8" display="is@pm.mofnet.gov.pl"/>
    <hyperlink ref="D12" r:id="rId9"/>
  </hyperlinks>
  <pageMargins left="0.25" right="0.25" top="0.75" bottom="0.75" header="0.3" footer="0.3"/>
  <pageSetup paperSize="8" scale="44" orientation="landscape" r:id="rId10"/>
  <colBreaks count="1" manualBreakCount="1">
    <brk id="2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2019-09-17T10:58:56Z</cp:lastPrinted>
  <dcterms:created xsi:type="dcterms:W3CDTF">2016-11-03T08:00:18Z</dcterms:created>
  <dcterms:modified xsi:type="dcterms:W3CDTF">2019-09-17T10:58:58Z</dcterms:modified>
</cp:coreProperties>
</file>