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III'!$A$2:$M$275</definedName>
  </definedNames>
  <calcPr fullCalcOnLoad="1"/>
</workbook>
</file>

<file path=xl/sharedStrings.xml><?xml version="1.0" encoding="utf-8"?>
<sst xmlns="http://schemas.openxmlformats.org/spreadsheetml/2006/main" count="1220" uniqueCount="647">
  <si>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</si>
  <si>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</si>
  <si>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</si>
  <si>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</si>
  <si>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</si>
  <si>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</si>
  <si>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</si>
  <si>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</si>
  <si>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</si>
  <si>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LG</t>
  </si>
  <si>
    <t>serwerownia</t>
  </si>
  <si>
    <t>Klimatyzator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</si>
  <si>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</si>
  <si>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</si>
  <si>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</si>
  <si>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</si>
  <si>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</si>
  <si>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</si>
  <si>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</si>
  <si>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</si>
  <si>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</si>
  <si>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</si>
  <si>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</si>
  <si>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SAMSUNG</t>
  </si>
  <si>
    <t>AIRWELL</t>
  </si>
  <si>
    <t>44-335</t>
  </si>
  <si>
    <t xml:space="preserve">Klimatyzator </t>
  </si>
  <si>
    <t>Serwerownia</t>
  </si>
  <si>
    <t>FTKS71FV1B</t>
  </si>
  <si>
    <t>Urząd Skarbowy w Pszczynie</t>
  </si>
  <si>
    <t>ul. 3 Maja 4</t>
  </si>
  <si>
    <t>Pszczyna</t>
  </si>
  <si>
    <t>43-200</t>
  </si>
  <si>
    <t>VRV II Daikin</t>
  </si>
  <si>
    <t>segment D</t>
  </si>
  <si>
    <t>FXAQ20M - 11 szt</t>
  </si>
  <si>
    <t>FXAQ25M - 1 szt</t>
  </si>
  <si>
    <t>FXSQ125M - 1 szt</t>
  </si>
  <si>
    <t>FXSQ25M - 1 szt</t>
  </si>
  <si>
    <t>FXSQ32M - 1 szt</t>
  </si>
  <si>
    <t>FXSQ40M - 1 szt</t>
  </si>
  <si>
    <t>FXSQ63M - 1 szt</t>
  </si>
  <si>
    <t>FXZQ20M - 2 szt</t>
  </si>
  <si>
    <t>FXZQ25M - 1 szt</t>
  </si>
  <si>
    <t>RXYQ10M - 2 szt</t>
  </si>
  <si>
    <t>Centrala</t>
  </si>
  <si>
    <t>VAM1000FA5VE - 2 szt</t>
  </si>
  <si>
    <t>ul. Drzymały 32</t>
  </si>
  <si>
    <t>Racibórz</t>
  </si>
  <si>
    <t>47-400</t>
  </si>
  <si>
    <t>53A</t>
  </si>
  <si>
    <t>41-700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</si>
  <si>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</si>
  <si>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</si>
  <si>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</si>
  <si>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</si>
  <si>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</si>
  <si>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</si>
  <si>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</si>
  <si>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</si>
  <si>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</si>
  <si>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</si>
  <si>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</si>
  <si>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</si>
  <si>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</si>
  <si>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</si>
  <si>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</si>
  <si>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Urząd Skarbowy w Rybniku</t>
  </si>
  <si>
    <t xml:space="preserve">Plac Armii Krajowej 3  </t>
  </si>
  <si>
    <t>Rybnik</t>
  </si>
  <si>
    <t>układ klimat. VRV II Daikin</t>
  </si>
  <si>
    <t xml:space="preserve">SX 21 DCI </t>
  </si>
  <si>
    <t>Agregat zewnętrz.</t>
  </si>
  <si>
    <t>Sala Obsługi</t>
  </si>
  <si>
    <t>Podpisy osób uprawnionych do reprezentowania wykonawcy</t>
  </si>
  <si>
    <t>Ilość przeglądów rocznie</t>
  </si>
  <si>
    <t>Jednostkowa cena przeglądu brutto zł</t>
  </si>
  <si>
    <r>
      <t xml:space="preserve">Całkowita cena przeglądów brutto zł       </t>
    </r>
    <r>
      <rPr>
        <sz val="9"/>
        <rFont val="Arial"/>
        <family val="2"/>
      </rPr>
      <t>[kol. 11 x kol. 12]</t>
    </r>
  </si>
  <si>
    <t>RAZEM</t>
  </si>
  <si>
    <t>ROTENSO</t>
  </si>
  <si>
    <t>Rotenso</t>
  </si>
  <si>
    <t xml:space="preserve">Mitsubishi Electric </t>
  </si>
  <si>
    <t>MS-GA 60VB -E1 / MU-GA60VB-E1</t>
  </si>
  <si>
    <t>216/serwerownia</t>
  </si>
  <si>
    <t>6001431T/6001439T</t>
  </si>
  <si>
    <t xml:space="preserve">Mitsubishi Electric    </t>
  </si>
  <si>
    <t>6001375T/6001426T</t>
  </si>
  <si>
    <t xml:space="preserve">Mitsubishi Daiya  </t>
  </si>
  <si>
    <t xml:space="preserve"> FDE254EN / FDC254EN</t>
  </si>
  <si>
    <t>A25400133FP/nr nieczytelny</t>
  </si>
  <si>
    <t xml:space="preserve">  FDEN 406CES2 / FDC406CES3</t>
  </si>
  <si>
    <t>BCEA00614GP/61NL009106G</t>
  </si>
  <si>
    <t>Nr seryjny</t>
  </si>
  <si>
    <t>Pierwszy Urząd Skarbowy w Bielsku-Białej</t>
  </si>
  <si>
    <t>ul. T.Sixta 17</t>
  </si>
  <si>
    <t>Bielsko-Biała</t>
  </si>
  <si>
    <t>43-300</t>
  </si>
  <si>
    <t>Fujitsu</t>
  </si>
  <si>
    <t>ASYA14LGC/AOYR14LGC</t>
  </si>
  <si>
    <t>sala narad</t>
  </si>
  <si>
    <t>E001840/000862</t>
  </si>
  <si>
    <t>ASYA18LCC/AOYR18LCC</t>
  </si>
  <si>
    <t>E010793/E009486</t>
  </si>
  <si>
    <t>Rotenson</t>
  </si>
  <si>
    <t>SOLE 6.4.kW/570VO</t>
  </si>
  <si>
    <t>2400904900/762250120039/240090468086201015001</t>
  </si>
  <si>
    <t>ASY24UBBJ.W/AOVG24LFC</t>
  </si>
  <si>
    <t>E1105232/R004020</t>
  </si>
  <si>
    <t>ASY12USCC.W/AOY12USCC</t>
  </si>
  <si>
    <t>310/drukarnia</t>
  </si>
  <si>
    <t>E119750/E120231</t>
  </si>
  <si>
    <t>ASY12ASE.W</t>
  </si>
  <si>
    <t>4005051/neczytelne dane</t>
  </si>
  <si>
    <t>Drugi Urząd Skarbowy w Bielsku-Białej</t>
  </si>
  <si>
    <t>ul. Gen.St. Maczka 73</t>
  </si>
  <si>
    <t>MDV</t>
  </si>
  <si>
    <t>MOV 24 HRN2</t>
  </si>
  <si>
    <t>sala obsługi/hol</t>
  </si>
  <si>
    <t>895711480610000002.</t>
  </si>
  <si>
    <t>MOV 18 CL</t>
  </si>
  <si>
    <t>brak odczytu</t>
  </si>
  <si>
    <t>MCA 30 HRN2</t>
  </si>
  <si>
    <t>B732424077300761040005</t>
  </si>
  <si>
    <t xml:space="preserve">VIVAX </t>
  </si>
  <si>
    <t>ACP 22 CH 65GEE</t>
  </si>
  <si>
    <t>4E77430000579</t>
  </si>
  <si>
    <t>CHIGO</t>
  </si>
  <si>
    <t xml:space="preserve"> KPR 70 </t>
  </si>
  <si>
    <t>C1070370455</t>
  </si>
  <si>
    <t>MOV 18 HN</t>
  </si>
  <si>
    <t>A9 sekretariat</t>
  </si>
  <si>
    <t>MOV 12 HN</t>
  </si>
  <si>
    <t>A9 naczelnik</t>
  </si>
  <si>
    <t>A9 zastępca</t>
  </si>
  <si>
    <t>MOV 18 CN</t>
  </si>
  <si>
    <t>A9 Księgowy</t>
  </si>
  <si>
    <t xml:space="preserve">AUX </t>
  </si>
  <si>
    <t>ASW H12 B4/EAR 1</t>
  </si>
  <si>
    <t>A8</t>
  </si>
  <si>
    <t>FUJITSU YOV 12</t>
  </si>
  <si>
    <t>ASY9TSASW</t>
  </si>
  <si>
    <t>A7</t>
  </si>
  <si>
    <t>P007081</t>
  </si>
  <si>
    <t>A6</t>
  </si>
  <si>
    <t>V0540620700618</t>
  </si>
  <si>
    <t>AUX ASW H12 B4/EAR 1</t>
  </si>
  <si>
    <t>A3</t>
  </si>
  <si>
    <t>J94040620700035</t>
  </si>
  <si>
    <t>FUJITSU</t>
  </si>
  <si>
    <t>ASY12USCCW</t>
  </si>
  <si>
    <t>A10</t>
  </si>
  <si>
    <t>E055314</t>
  </si>
  <si>
    <t>A11</t>
  </si>
  <si>
    <t>L10540620700518</t>
  </si>
  <si>
    <t>VIVAX</t>
  </si>
  <si>
    <t>ACP09CN25AEG</t>
  </si>
  <si>
    <t>A12</t>
  </si>
  <si>
    <t>AE4711404383</t>
  </si>
  <si>
    <t>ACP 09CN251EG</t>
  </si>
  <si>
    <t>A13</t>
  </si>
  <si>
    <t>AE471140404390</t>
  </si>
  <si>
    <t>A14</t>
  </si>
  <si>
    <t>AE4711404400</t>
  </si>
  <si>
    <t>A15</t>
  </si>
  <si>
    <t>AE4711404349</t>
  </si>
  <si>
    <t>A16</t>
  </si>
  <si>
    <t>AE4711404404</t>
  </si>
  <si>
    <t>A17</t>
  </si>
  <si>
    <t>AE4711404340</t>
  </si>
  <si>
    <t>Fijitsu</t>
  </si>
  <si>
    <t>A18</t>
  </si>
  <si>
    <t>E055509</t>
  </si>
  <si>
    <t>A19</t>
  </si>
  <si>
    <t>J94040620700101</t>
  </si>
  <si>
    <t>ARTEL</t>
  </si>
  <si>
    <t xml:space="preserve"> HPI 12 RL4</t>
  </si>
  <si>
    <t>B2a</t>
  </si>
  <si>
    <t>10AR101019</t>
  </si>
  <si>
    <t>B2b</t>
  </si>
  <si>
    <t>10AR101024</t>
  </si>
  <si>
    <t xml:space="preserve"> HPI 12 RL5</t>
  </si>
  <si>
    <t>B3</t>
  </si>
  <si>
    <t>08YM229621</t>
  </si>
  <si>
    <t>YAMA</t>
  </si>
  <si>
    <t>CKEY 12HLI4</t>
  </si>
  <si>
    <t>B4</t>
  </si>
  <si>
    <t>08YM229648</t>
  </si>
  <si>
    <t>B5</t>
  </si>
  <si>
    <t>08YM229613</t>
  </si>
  <si>
    <t>B6</t>
  </si>
  <si>
    <t>08YM229624</t>
  </si>
  <si>
    <t>B7</t>
  </si>
  <si>
    <t>08YM229635</t>
  </si>
  <si>
    <t>B8</t>
  </si>
  <si>
    <t>08YM229615</t>
  </si>
  <si>
    <t>B9</t>
  </si>
  <si>
    <t>08YM229674</t>
  </si>
  <si>
    <t>HPI 12 RL4</t>
  </si>
  <si>
    <t>B10</t>
  </si>
  <si>
    <t>08YM229628</t>
  </si>
  <si>
    <t>B11</t>
  </si>
  <si>
    <t>10AR101022</t>
  </si>
  <si>
    <t>B12</t>
  </si>
  <si>
    <t>10AR101025</t>
  </si>
  <si>
    <t xml:space="preserve">YAMA </t>
  </si>
  <si>
    <t>B13</t>
  </si>
  <si>
    <t>08YM229619</t>
  </si>
  <si>
    <t>B14</t>
  </si>
  <si>
    <t>08YM229617</t>
  </si>
  <si>
    <t>B15</t>
  </si>
  <si>
    <t>08YM229658</t>
  </si>
  <si>
    <t>B16</t>
  </si>
  <si>
    <t>08YM229616</t>
  </si>
  <si>
    <t>B17</t>
  </si>
  <si>
    <t>08YM229601</t>
  </si>
  <si>
    <t>B18</t>
  </si>
  <si>
    <t>08YM229656</t>
  </si>
  <si>
    <t>B19</t>
  </si>
  <si>
    <t>08YM229644</t>
  </si>
  <si>
    <t>B20</t>
  </si>
  <si>
    <t>08YM229629</t>
  </si>
  <si>
    <t>B21</t>
  </si>
  <si>
    <t>08YM229620</t>
  </si>
  <si>
    <t>ACP 09CN251EG/J</t>
  </si>
  <si>
    <t>B22</t>
  </si>
  <si>
    <t>AE4711404384</t>
  </si>
  <si>
    <t>C3</t>
  </si>
  <si>
    <t>I94040620700096</t>
  </si>
  <si>
    <t>C2</t>
  </si>
  <si>
    <t>10AR101026</t>
  </si>
  <si>
    <t>I94040620700240</t>
  </si>
  <si>
    <t>wentylacja mechaniczna</t>
  </si>
  <si>
    <t>SALDA OTA 200/6000</t>
  </si>
  <si>
    <t>biblioteka akt</t>
  </si>
  <si>
    <t>EKA 200-6-2F</t>
  </si>
  <si>
    <t>archiwum</t>
  </si>
  <si>
    <t>archiwum nip</t>
  </si>
  <si>
    <t>Urząd Sakrbowy w Cieszynie</t>
  </si>
  <si>
    <t>ul. Kraszewskiego 4</t>
  </si>
  <si>
    <t>Cieszyn</t>
  </si>
  <si>
    <t>43-400</t>
  </si>
  <si>
    <t>serwerownia 30302</t>
  </si>
  <si>
    <t>RDO16RN4</t>
  </si>
  <si>
    <t>O3AR207350/04AR203387</t>
  </si>
  <si>
    <t xml:space="preserve"> SKM12RN4/SK012RN4</t>
  </si>
  <si>
    <t>04SK204564/04SK205715</t>
  </si>
  <si>
    <t>Urząd Skarbowy w Czechowicach-Dziedzicach</t>
  </si>
  <si>
    <t>ul. Nad Białką 1A</t>
  </si>
  <si>
    <t>Czechowice-Dziedzice</t>
  </si>
  <si>
    <t>43-502</t>
  </si>
  <si>
    <t>DAIKIN</t>
  </si>
  <si>
    <r>
      <t>2</t>
    </r>
    <r>
      <rPr>
        <sz val="8"/>
        <rFont val="Arial"/>
        <family val="2"/>
      </rPr>
      <t xml:space="preserve"> klimatyzatory DAIKIN FLKS25B/RKS25G</t>
    </r>
  </si>
  <si>
    <t>E001678</t>
  </si>
  <si>
    <t>INVENTER</t>
  </si>
  <si>
    <r>
      <t>2</t>
    </r>
    <r>
      <rPr>
        <sz val="8"/>
        <rFont val="Arial"/>
        <family val="2"/>
      </rPr>
      <t xml:space="preserve"> klimatyzatory LG INVERTER UV24NBD (BVNH246BLAD)</t>
    </r>
  </si>
  <si>
    <t>005HAFN00075</t>
  </si>
  <si>
    <t>S09AHP</t>
  </si>
  <si>
    <t>ESNHQ964DM1</t>
  </si>
  <si>
    <t xml:space="preserve"> AQ12T8cW</t>
  </si>
  <si>
    <t>Urząd Skarbowy w Jastrzębiu Zdroju</t>
  </si>
  <si>
    <t>ul 11 Listopada 13</t>
  </si>
  <si>
    <t>Jastrzębie Zdrój</t>
  </si>
  <si>
    <t xml:space="preserve"> Daikin</t>
  </si>
  <si>
    <t>1504332 i 1504331</t>
  </si>
  <si>
    <t>LS-J0962CL</t>
  </si>
  <si>
    <t>007KAL0500</t>
  </si>
  <si>
    <t xml:space="preserve">LG </t>
  </si>
  <si>
    <t>S09MH</t>
  </si>
  <si>
    <t>Hyundai</t>
  </si>
  <si>
    <t>klimatyzator przenośmy</t>
  </si>
  <si>
    <t>1B028</t>
  </si>
  <si>
    <t>A07041622</t>
  </si>
  <si>
    <t>1A15B</t>
  </si>
  <si>
    <t>A7051480</t>
  </si>
  <si>
    <t>1B026</t>
  </si>
  <si>
    <t>A70041649</t>
  </si>
  <si>
    <t>1A09D</t>
  </si>
  <si>
    <t>A07041840</t>
  </si>
  <si>
    <t xml:space="preserve">Urząd Skarbowy w Raciborzu </t>
  </si>
  <si>
    <t>ASY14LSBCW</t>
  </si>
  <si>
    <t>E000160</t>
  </si>
  <si>
    <t>D18CM</t>
  </si>
  <si>
    <t>D18011</t>
  </si>
  <si>
    <t>Daikin</t>
  </si>
  <si>
    <t>FTKS60FV1B</t>
  </si>
  <si>
    <t>FTKSA60FV1B</t>
  </si>
  <si>
    <t xml:space="preserve"> FTXS50G2V1B</t>
  </si>
  <si>
    <t>G2V1B</t>
  </si>
  <si>
    <t>TADIRAN (TEOMA)</t>
  </si>
  <si>
    <t>stojący konsola GN-S400H</t>
  </si>
  <si>
    <t>5 sala</t>
  </si>
  <si>
    <t>brak</t>
  </si>
  <si>
    <t>FTKS60BVMB</t>
  </si>
  <si>
    <t>405 serwer</t>
  </si>
  <si>
    <t>4901122 / 4901442</t>
  </si>
  <si>
    <t>SOLE S50Vo/50Vi</t>
  </si>
  <si>
    <t>RSVO50160800003/RSVI50160800004</t>
  </si>
  <si>
    <t>FUJI ELECTRIC</t>
  </si>
  <si>
    <t>RSA18LEC / ROR18LEC</t>
  </si>
  <si>
    <t>E00091 / E000975</t>
  </si>
  <si>
    <t>RSA12LEC / ROR12LEC</t>
  </si>
  <si>
    <t>4 sala</t>
  </si>
  <si>
    <t>E021374 / E020148</t>
  </si>
  <si>
    <t>Urząd Skarbowy w Wodzisławiu Śl.</t>
  </si>
  <si>
    <t>ul. Głowackiego 4</t>
  </si>
  <si>
    <t>44-300</t>
  </si>
  <si>
    <t xml:space="preserve"> KFR-35GW/Kc</t>
  </si>
  <si>
    <t>DB9832833K-1</t>
  </si>
  <si>
    <t xml:space="preserve">Fuji Electric </t>
  </si>
  <si>
    <t>RSG09LECA / ROG09LEC</t>
  </si>
  <si>
    <t>E000247 / E003636</t>
  </si>
  <si>
    <t>ASYG09LMCA / AOY09LMCA</t>
  </si>
  <si>
    <t>E010446 / E016025</t>
  </si>
  <si>
    <t>E003598 / E001013</t>
  </si>
  <si>
    <t>E003009 / E003377</t>
  </si>
  <si>
    <t>RSG14LECA / ROG14LEC</t>
  </si>
  <si>
    <t>E000155 / E000091</t>
  </si>
  <si>
    <t>ASYG18LFCA / AOY18LFC</t>
  </si>
  <si>
    <t>114(serwerownia)</t>
  </si>
  <si>
    <t>Toshiba</t>
  </si>
  <si>
    <t>podsufit. RAV-242C-PE / RAV242A8-PE</t>
  </si>
  <si>
    <t>sala rachunkowości podatkowej</t>
  </si>
  <si>
    <t>84780005 / 84780099</t>
  </si>
  <si>
    <t>84780009 / 84780100</t>
  </si>
  <si>
    <t>McQuay</t>
  </si>
  <si>
    <t>kasetowy M5CK040AR / M5LC040CR-FCCOB-R</t>
  </si>
  <si>
    <t>sala obsługi podatników</t>
  </si>
  <si>
    <t>2053607-01238 / 20534403-01453</t>
  </si>
  <si>
    <t>2053607-01224 / 20534403-01447</t>
  </si>
  <si>
    <t>Urząd Skarbowy w Żorach</t>
  </si>
  <si>
    <t>ul. Wodzisławska 1</t>
  </si>
  <si>
    <t>44-240</t>
  </si>
  <si>
    <t xml:space="preserve">Mitsubishi </t>
  </si>
  <si>
    <t>MSH18NV</t>
  </si>
  <si>
    <t>18(serwerownia)</t>
  </si>
  <si>
    <t>0000708</t>
  </si>
  <si>
    <t>MSZGA71VA</t>
  </si>
  <si>
    <t>8001447</t>
  </si>
  <si>
    <t xml:space="preserve">Zibro </t>
  </si>
  <si>
    <t>D202181990214305120083</t>
  </si>
  <si>
    <t>C10129419021131420452</t>
  </si>
  <si>
    <t>Zibro</t>
  </si>
  <si>
    <t>D201405670212206120204</t>
  </si>
  <si>
    <t>Artel</t>
  </si>
  <si>
    <t>07AR255056</t>
  </si>
  <si>
    <t>brak możliwości odczytu</t>
  </si>
  <si>
    <t>07AR111375</t>
  </si>
  <si>
    <t>07AR265782</t>
  </si>
  <si>
    <t>Ravanson</t>
  </si>
  <si>
    <t>2436-653/545-w</t>
  </si>
  <si>
    <t>504107498</t>
  </si>
  <si>
    <t>06SK104061</t>
  </si>
  <si>
    <t>07AR111365</t>
  </si>
  <si>
    <t>Klimatyzator przenośny</t>
  </si>
  <si>
    <t>Blizar</t>
  </si>
  <si>
    <t>20 / piwnica</t>
  </si>
  <si>
    <t>Urząd Skarbowy w Żywcu</t>
  </si>
  <si>
    <t xml:space="preserve">ul. Krasińskiego 11 </t>
  </si>
  <si>
    <t>34-300</t>
  </si>
  <si>
    <t>2436-653/1604-w</t>
  </si>
  <si>
    <t>4a</t>
  </si>
  <si>
    <t>D201405670212206120014</t>
  </si>
  <si>
    <t>06SK107526</t>
  </si>
  <si>
    <t>06SK107535</t>
  </si>
  <si>
    <t>07AR111372</t>
  </si>
  <si>
    <t>D201405670212206120208</t>
  </si>
  <si>
    <t>06SK110795</t>
  </si>
  <si>
    <t>06SK102570</t>
  </si>
  <si>
    <t>ul. Powstańców Sląskich 1</t>
  </si>
  <si>
    <t>Żywiec</t>
  </si>
  <si>
    <t xml:space="preserve">AIRFORCR </t>
  </si>
  <si>
    <t>SPLIT AIRFORCR GWHN12CBNK3A2A/1</t>
  </si>
  <si>
    <t>brak nr inw. 2472-808</t>
  </si>
  <si>
    <t>brak nr inw. 2472-808 / 1693-w</t>
  </si>
  <si>
    <t>ASY9VSCCW</t>
  </si>
  <si>
    <t>4.</t>
  </si>
  <si>
    <t>ELECTRA</t>
  </si>
  <si>
    <t xml:space="preserve"> 848579-E01/62735839</t>
  </si>
  <si>
    <t>62735839</t>
  </si>
  <si>
    <t xml:space="preserve"> ASY9VSCCW</t>
  </si>
  <si>
    <t>E064458</t>
  </si>
  <si>
    <t>E064333</t>
  </si>
  <si>
    <t>SPLIT AIRFORCE GWHN12CBNK3A2A</t>
  </si>
  <si>
    <t>4283980000636</t>
  </si>
  <si>
    <t>FUJITSU ASY9VSCCW</t>
  </si>
  <si>
    <t>E064347</t>
  </si>
  <si>
    <t>E064336</t>
  </si>
  <si>
    <t>PRZENOŚNY AIRFORCE WAP-35EO</t>
  </si>
  <si>
    <t xml:space="preserve">ELECTRA </t>
  </si>
  <si>
    <t>PRZYPODŁOGOWY  1082 40 3958</t>
  </si>
  <si>
    <t>1082403958</t>
  </si>
  <si>
    <t xml:space="preserve">AIRFORCE </t>
  </si>
  <si>
    <t>AIRFORCE GWHN18CCNNK3A2A/1</t>
  </si>
  <si>
    <t>4946580003972</t>
  </si>
  <si>
    <t>PRZYPODŁOGOWY 1082 40 3964</t>
  </si>
  <si>
    <t>1082403964</t>
  </si>
  <si>
    <t>61693610</t>
  </si>
  <si>
    <t>08043303</t>
  </si>
  <si>
    <t xml:space="preserve"> BEKO</t>
  </si>
  <si>
    <t>PRZENOŚNY BEKO BKMU-07C</t>
  </si>
  <si>
    <t>0810097501</t>
  </si>
  <si>
    <t>0810097502</t>
  </si>
  <si>
    <t xml:space="preserve">GREE </t>
  </si>
  <si>
    <t>SPLIT GREE GWHN18EDNK3A2A/1</t>
  </si>
  <si>
    <t>08043301</t>
  </si>
  <si>
    <t>ELECTR</t>
  </si>
  <si>
    <t xml:space="preserve">EVAPORATORWMN-A24RC-N </t>
  </si>
  <si>
    <t>7 (2SZT)</t>
  </si>
  <si>
    <t>1081584166                             1081947708</t>
  </si>
  <si>
    <t>KOREL</t>
  </si>
  <si>
    <t xml:space="preserve"> MS10T-12HRN-QCA</t>
  </si>
  <si>
    <t>D202079930113509120703</t>
  </si>
  <si>
    <t>MS10T-12HRN-QCA</t>
  </si>
  <si>
    <t>D202079930113509120904</t>
  </si>
  <si>
    <t>D202079930113509120905</t>
  </si>
  <si>
    <t>LG INVERT</t>
  </si>
  <si>
    <t>204KAM200243</t>
  </si>
  <si>
    <t>204KAE000244</t>
  </si>
  <si>
    <t>ul. Warszawska 45</t>
  </si>
  <si>
    <t>parter  Serwerownia - pom.117</t>
  </si>
  <si>
    <t>_E008734</t>
  </si>
  <si>
    <t>ul. Mazańcowicka 70</t>
  </si>
  <si>
    <t>Oddział Celny w Czechowicach-Dziedzicach</t>
  </si>
  <si>
    <t>FTXS35</t>
  </si>
  <si>
    <t>pomieszczenie UPS'a- piwnica</t>
  </si>
  <si>
    <t>serwerownia, parter, p. 9</t>
  </si>
  <si>
    <t>_E021680</t>
  </si>
  <si>
    <t>LG ES-H096JLAO</t>
  </si>
  <si>
    <t>LG UT24AHP NFA</t>
  </si>
  <si>
    <t>sala obsługi</t>
  </si>
  <si>
    <t>0710TK05474</t>
  </si>
  <si>
    <t>312KA00266</t>
  </si>
  <si>
    <t>ul. T.Regera 32</t>
  </si>
  <si>
    <t xml:space="preserve">Electra </t>
  </si>
  <si>
    <t>biuro I p</t>
  </si>
  <si>
    <t>biuro II p</t>
  </si>
  <si>
    <t>Izba Administracji Skarbowej w Katowicach z siedzibą zamiejscową w Cieszynie</t>
  </si>
  <si>
    <t>ul. Bielska 47a</t>
  </si>
  <si>
    <t>Oddział Celny w Żywcu</t>
  </si>
  <si>
    <t>ul. Fabryczna 5</t>
  </si>
  <si>
    <t>ASYG24LFCA</t>
  </si>
  <si>
    <t>1p. UPS</t>
  </si>
  <si>
    <t>_E004048</t>
  </si>
  <si>
    <t>_E004051</t>
  </si>
  <si>
    <t>1p. SERWER</t>
  </si>
  <si>
    <t>_E004054</t>
  </si>
  <si>
    <t>_E004236</t>
  </si>
  <si>
    <t>ABYF24LBT</t>
  </si>
  <si>
    <t xml:space="preserve">sala szkoleń parter </t>
  </si>
  <si>
    <t>FTXS50J2V1B</t>
  </si>
  <si>
    <t>piwnica - UPS</t>
  </si>
  <si>
    <t>_J036878</t>
  </si>
  <si>
    <t>_J036682</t>
  </si>
  <si>
    <t>FTXS71GV1B</t>
  </si>
  <si>
    <t xml:space="preserve">1p. - SERWEROWNIA </t>
  </si>
  <si>
    <t>_E013406</t>
  </si>
  <si>
    <t>_E013405</t>
  </si>
  <si>
    <t>Saunier Duval</t>
  </si>
  <si>
    <t>SDH10-050HFKO</t>
  </si>
  <si>
    <t>parter - korytarz  recepcja</t>
  </si>
  <si>
    <t>b.d</t>
  </si>
  <si>
    <t>FHQ50BVV1B</t>
  </si>
  <si>
    <t>1p. - pom. 119</t>
  </si>
  <si>
    <t>SKI7RN</t>
  </si>
  <si>
    <t>2p. - pom. 207</t>
  </si>
  <si>
    <t>_04SK200137</t>
  </si>
  <si>
    <t>SKI7RN4</t>
  </si>
  <si>
    <t>2p. - pom. 208</t>
  </si>
  <si>
    <t>_04SK202590</t>
  </si>
  <si>
    <t>SKI12RN4Y</t>
  </si>
  <si>
    <t>2p. - pom. 209</t>
  </si>
  <si>
    <t>_04AR100680</t>
  </si>
  <si>
    <t>2p. - pom. 210</t>
  </si>
  <si>
    <t>_04SK202587</t>
  </si>
  <si>
    <t>2p. - pom. 211</t>
  </si>
  <si>
    <t>_04SK202600</t>
  </si>
  <si>
    <t>2p. - pom. 212</t>
  </si>
  <si>
    <t>_04SK202988</t>
  </si>
  <si>
    <t>2p. - pom. 215</t>
  </si>
  <si>
    <t>_04SK202611</t>
  </si>
  <si>
    <t>2p. - pom. 216</t>
  </si>
  <si>
    <t>_04SK200135</t>
  </si>
  <si>
    <t>2p. - pom. 217</t>
  </si>
  <si>
    <t>_04AR100681</t>
  </si>
  <si>
    <t>2p. - pom. 218</t>
  </si>
  <si>
    <t>_04SK204529</t>
  </si>
  <si>
    <t>Aircon</t>
  </si>
  <si>
    <t>SN13MNVC</t>
  </si>
  <si>
    <t>3p. - pom. 311</t>
  </si>
  <si>
    <t>3p. - pom. 312</t>
  </si>
  <si>
    <t>NOE0344T</t>
  </si>
  <si>
    <t>3p. - pom. 309</t>
  </si>
  <si>
    <t>NOE0341T</t>
  </si>
  <si>
    <t>SN13MNVH</t>
  </si>
  <si>
    <t>3p. - pom. 308</t>
  </si>
  <si>
    <t>NOE0342T</t>
  </si>
  <si>
    <t>3p. - pom. 313</t>
  </si>
  <si>
    <t>NOE3281T</t>
  </si>
  <si>
    <t>SN18MNVH</t>
  </si>
  <si>
    <t>3p. - pom. 307</t>
  </si>
  <si>
    <t>NOE0331T</t>
  </si>
  <si>
    <t>Airwell</t>
  </si>
  <si>
    <t>SX18</t>
  </si>
  <si>
    <t>_7SP012003</t>
  </si>
  <si>
    <t>FXAQ20M</t>
  </si>
  <si>
    <t>parter - pom. 005</t>
  </si>
  <si>
    <t>_E001800</t>
  </si>
  <si>
    <t>parter - pom. 006</t>
  </si>
  <si>
    <t>_E001802</t>
  </si>
  <si>
    <t>parter - pom. 007</t>
  </si>
  <si>
    <t>_E001801</t>
  </si>
  <si>
    <t>parter - pom. 008</t>
  </si>
  <si>
    <t>_E001807</t>
  </si>
  <si>
    <t>parter - pom. 009</t>
  </si>
  <si>
    <t>_E001811</t>
  </si>
  <si>
    <t>parter - pom. 010</t>
  </si>
  <si>
    <t>_E000663</t>
  </si>
  <si>
    <t>FXAQ25M</t>
  </si>
  <si>
    <t>parter - pom. 011</t>
  </si>
  <si>
    <t>_E000512</t>
  </si>
  <si>
    <t>parter - pom. 013</t>
  </si>
  <si>
    <t>_E001813</t>
  </si>
  <si>
    <t>parter - pom. 014</t>
  </si>
  <si>
    <t>_E001808</t>
  </si>
  <si>
    <t>parter - pom. 015</t>
  </si>
  <si>
    <t>_E000672</t>
  </si>
  <si>
    <t>parter - pom. 016</t>
  </si>
  <si>
    <t>_E001812</t>
  </si>
  <si>
    <t>parter - pom. 018</t>
  </si>
  <si>
    <t>_E000316</t>
  </si>
  <si>
    <t>FXAQ32M</t>
  </si>
  <si>
    <t>parter - pom. 020</t>
  </si>
  <si>
    <t>_E000462</t>
  </si>
  <si>
    <t>parter - pom. 021</t>
  </si>
  <si>
    <t>_E001765</t>
  </si>
  <si>
    <t>parter - pom. 022</t>
  </si>
  <si>
    <t>_E000676</t>
  </si>
  <si>
    <t>1p. - pom. 101</t>
  </si>
  <si>
    <t>niewidoczny</t>
  </si>
  <si>
    <t>1p. - pom. 106</t>
  </si>
  <si>
    <t>1p. - pom. 107</t>
  </si>
  <si>
    <t>_E001796</t>
  </si>
  <si>
    <t>1p. - pom. 108</t>
  </si>
  <si>
    <t>_EOO1813</t>
  </si>
  <si>
    <t>1p. - pom. 108a</t>
  </si>
  <si>
    <t>_E000502</t>
  </si>
  <si>
    <t>1p. - pom. 110</t>
  </si>
  <si>
    <t>_E000445</t>
  </si>
  <si>
    <t>1p. - pom. 111</t>
  </si>
  <si>
    <t>_E000773</t>
  </si>
  <si>
    <t>1p. - pom. 112</t>
  </si>
  <si>
    <t>1p. - pom. 113</t>
  </si>
  <si>
    <t>_E001814</t>
  </si>
  <si>
    <t>1p. - pom. 114</t>
  </si>
  <si>
    <t>1p. - pom. 116</t>
  </si>
  <si>
    <t>1p. - pom. 117</t>
  </si>
  <si>
    <t>_E000306</t>
  </si>
  <si>
    <t>1p. - pom. 118</t>
  </si>
  <si>
    <t>_E000507</t>
  </si>
  <si>
    <t>FXAQ40M</t>
  </si>
  <si>
    <t>1p. - pom. 120</t>
  </si>
  <si>
    <t>_E000688</t>
  </si>
  <si>
    <t>2p. - pom. 219</t>
  </si>
  <si>
    <t>_E000691</t>
  </si>
  <si>
    <t>SK17RN4</t>
  </si>
  <si>
    <t>04SK200135</t>
  </si>
  <si>
    <t>2p. - pom. KASA (201)</t>
  </si>
  <si>
    <t>_E001798</t>
  </si>
  <si>
    <t>3p. - pom. 305</t>
  </si>
  <si>
    <t>_E000505</t>
  </si>
  <si>
    <t>3p. - pom. 306</t>
  </si>
  <si>
    <t>_E000444</t>
  </si>
  <si>
    <t>FXAQ63M</t>
  </si>
  <si>
    <t>3p. - Korytarz</t>
  </si>
  <si>
    <t>_1600849</t>
  </si>
  <si>
    <t>FXCQ50M7V1B</t>
  </si>
  <si>
    <t>_2500591</t>
  </si>
  <si>
    <t>RXYQ16M9W1B</t>
  </si>
  <si>
    <t>DACH - strona lewa</t>
  </si>
  <si>
    <t>_2601819</t>
  </si>
  <si>
    <t>DACH - strona prawa</t>
  </si>
  <si>
    <t>RKS50EL</t>
  </si>
  <si>
    <t>DACH</t>
  </si>
  <si>
    <t>_6500957</t>
  </si>
  <si>
    <t>ul. Kłokocińska 51</t>
  </si>
  <si>
    <t>44-200</t>
  </si>
  <si>
    <t>Delegatura Śląskiego Urzedu Celno-Skarbowego w Rybniku</t>
  </si>
  <si>
    <t>Delegatura Śląskiego Urzędu Skarbowego w Biesku-Białej</t>
  </si>
  <si>
    <t>Drugi Śląski Urząd Skarbowy w Bielsku-Białej</t>
  </si>
  <si>
    <t>Żory</t>
  </si>
  <si>
    <t>Wodzisław Śląski</t>
  </si>
  <si>
    <t>KAISAI</t>
  </si>
  <si>
    <t>KWF-12HRDO</t>
  </si>
  <si>
    <t>2403208460475120150187/2403208460375090120128</t>
  </si>
  <si>
    <t>U70Vo</t>
  </si>
  <si>
    <t>2403243150876050150003.</t>
  </si>
  <si>
    <t>KFR-706INA1/201KAZK05805</t>
  </si>
  <si>
    <t>E002954/ E003391</t>
  </si>
  <si>
    <t>E032377 / E027968</t>
  </si>
  <si>
    <t>2436-653/550-W</t>
  </si>
  <si>
    <t>06sk104110</t>
  </si>
  <si>
    <t>D201605670212206120005/2436-653/1923-w</t>
  </si>
  <si>
    <t>S9754271/2436-653/500-w</t>
  </si>
  <si>
    <t>2436-653/1603-w</t>
  </si>
  <si>
    <t>C9552330/2436-653/1101-w</t>
  </si>
  <si>
    <t>S9754273/2436-653/782-W</t>
  </si>
  <si>
    <t>S9754272/2436-653/124-W</t>
  </si>
  <si>
    <t>_ E033288</t>
  </si>
  <si>
    <t>T003922</t>
  </si>
  <si>
    <t>T003925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</si>
  <si>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</si>
  <si>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</si>
  <si>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</si>
  <si>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</si>
  <si>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</si>
  <si>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</si>
  <si>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</si>
  <si>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</si>
  <si>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</si>
  <si>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</si>
  <si>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</si>
  <si>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</si>
  <si>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</si>
  <si>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</si>
  <si>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</si>
  <si>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</si>
  <si>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</si>
  <si>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</si>
  <si>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</si>
  <si>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</si>
  <si>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</si>
  <si>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</si>
  <si>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</si>
  <si>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</si>
  <si>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</si>
  <si>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</si>
  <si>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</si>
  <si>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</si>
  <si>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</si>
  <si>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</si>
  <si>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</si>
  <si>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</si>
  <si>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</si>
  <si>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</si>
  <si>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</si>
  <si>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</si>
  <si>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ZESTAWIENIE URZĄDZEŃ KLIMATYZACYJNYCH I WENTYLACYJNYCH ZAŁĄCZNIK NR 2/III - FORMULARZ CENOWY DLA CZĘŚCI III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</si>
</sst>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0.00000E+00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48" fillId="33" borderId="17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2" fontId="48" fillId="33" borderId="18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3" fillId="0" borderId="24" xfId="53" applyNumberFormat="1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9" fontId="3" fillId="0" borderId="17" xfId="52" applyNumberFormat="1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49" fontId="3" fillId="34" borderId="17" xfId="52" applyNumberFormat="1" applyFont="1" applyFill="1" applyBorder="1" applyAlignment="1">
      <alignment horizontal="center" vertical="center"/>
      <protection/>
    </xf>
    <xf numFmtId="49" fontId="3" fillId="0" borderId="31" xfId="52" applyNumberFormat="1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49" fontId="3" fillId="34" borderId="31" xfId="52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6" fontId="47" fillId="33" borderId="17" xfId="0" applyNumberFormat="1" applyFont="1" applyFill="1" applyBorder="1" applyAlignment="1">
      <alignment horizontal="center" vertical="center"/>
    </xf>
    <xf numFmtId="1" fontId="47" fillId="33" borderId="17" xfId="0" applyNumberFormat="1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limatyzatory" xfId="52"/>
    <cellStyle name="Normalny_Sekcja C Zał. 4a - Warunki    kontraktowe KlimaNet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7.421875" style="0" customWidth="1"/>
    <col min="7" max="7" width="14.421875" style="0" customWidth="1"/>
    <col min="8" max="8" width="25.28125" style="0" customWidth="1"/>
    <col min="9" max="9" width="15.00390625" style="0" customWidth="1"/>
    <col min="10" max="10" width="16.00390625" style="0" customWidth="1"/>
    <col min="12" max="12" width="13.140625" style="0" customWidth="1"/>
    <col min="13" max="13" width="13.28125" style="0" customWidth="1"/>
  </cols>
  <sheetData>
    <row r="1" ht="13.5" thickBot="1">
      <c r="B1">
        <v>2401</v>
      </c>
    </row>
    <row r="2" spans="1:13" ht="21" customHeight="1" thickBot="1">
      <c r="A2" s="130" t="s">
        <v>646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ht="7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9" t="s">
        <v>7</v>
      </c>
      <c r="I3" s="3" t="s">
        <v>8</v>
      </c>
      <c r="J3" s="2" t="s">
        <v>92</v>
      </c>
      <c r="K3" s="3" t="s">
        <v>75</v>
      </c>
      <c r="L3" s="7" t="s">
        <v>76</v>
      </c>
      <c r="M3" s="3" t="s">
        <v>77</v>
      </c>
    </row>
    <row r="4" spans="1:13" ht="13.5" thickBot="1">
      <c r="A4" s="8">
        <v>1</v>
      </c>
      <c r="B4" s="5">
        <v>2</v>
      </c>
      <c r="C4" s="8">
        <v>3</v>
      </c>
      <c r="D4" s="5">
        <v>4</v>
      </c>
      <c r="E4" s="8">
        <v>5</v>
      </c>
      <c r="F4" s="5">
        <v>6</v>
      </c>
      <c r="G4" s="8">
        <v>7</v>
      </c>
      <c r="H4" s="5">
        <v>8</v>
      </c>
      <c r="I4" s="8">
        <v>9</v>
      </c>
      <c r="J4" s="4">
        <v>10</v>
      </c>
      <c r="K4" s="8">
        <v>11</v>
      </c>
      <c r="L4" s="5">
        <v>12</v>
      </c>
      <c r="M4" s="8">
        <v>13</v>
      </c>
    </row>
    <row r="5" spans="1:13" ht="12.75" customHeight="1" thickBot="1">
      <c r="A5" s="126">
        <v>1</v>
      </c>
      <c r="B5" s="126" t="s">
        <v>93</v>
      </c>
      <c r="C5" s="126" t="s">
        <v>94</v>
      </c>
      <c r="D5" s="126" t="s">
        <v>95</v>
      </c>
      <c r="E5" s="126" t="s">
        <v>96</v>
      </c>
      <c r="F5" s="90" t="s">
        <v>12</v>
      </c>
      <c r="G5" s="90" t="s">
        <v>81</v>
      </c>
      <c r="H5" s="91" t="s">
        <v>82</v>
      </c>
      <c r="I5" s="90" t="s">
        <v>83</v>
      </c>
      <c r="J5" s="24" t="s">
        <v>84</v>
      </c>
      <c r="K5" s="116">
        <v>2</v>
      </c>
      <c r="L5" s="25"/>
      <c r="M5" s="26"/>
    </row>
    <row r="6" spans="1:13" ht="23.25" thickBot="1">
      <c r="A6" s="127"/>
      <c r="B6" s="127"/>
      <c r="C6" s="127"/>
      <c r="D6" s="127"/>
      <c r="E6" s="127"/>
      <c r="F6" s="90" t="s">
        <v>13</v>
      </c>
      <c r="G6" s="92" t="s">
        <v>85</v>
      </c>
      <c r="H6" s="93" t="s">
        <v>82</v>
      </c>
      <c r="I6" s="92" t="s">
        <v>83</v>
      </c>
      <c r="J6" s="17" t="s">
        <v>86</v>
      </c>
      <c r="K6" s="100">
        <v>2</v>
      </c>
      <c r="L6" s="18"/>
      <c r="M6" s="27"/>
    </row>
    <row r="7" spans="1:13" ht="23.25" thickBot="1">
      <c r="A7" s="127"/>
      <c r="B7" s="127"/>
      <c r="C7" s="127"/>
      <c r="D7" s="127"/>
      <c r="E7" s="127"/>
      <c r="F7" s="90" t="s">
        <v>14</v>
      </c>
      <c r="G7" s="19" t="s">
        <v>87</v>
      </c>
      <c r="H7" s="20" t="s">
        <v>88</v>
      </c>
      <c r="I7" s="19">
        <v>221</v>
      </c>
      <c r="J7" s="17" t="s">
        <v>89</v>
      </c>
      <c r="K7" s="100">
        <v>1</v>
      </c>
      <c r="L7" s="18"/>
      <c r="M7" s="27"/>
    </row>
    <row r="8" spans="1:13" ht="23.25" thickBot="1">
      <c r="A8" s="128"/>
      <c r="B8" s="128"/>
      <c r="C8" s="128"/>
      <c r="D8" s="128"/>
      <c r="E8" s="128"/>
      <c r="F8" s="90" t="s">
        <v>375</v>
      </c>
      <c r="G8" s="28" t="s">
        <v>87</v>
      </c>
      <c r="H8" s="122" t="s">
        <v>90</v>
      </c>
      <c r="I8" s="28" t="s">
        <v>73</v>
      </c>
      <c r="J8" s="123" t="s">
        <v>91</v>
      </c>
      <c r="K8" s="103">
        <v>1</v>
      </c>
      <c r="L8" s="30"/>
      <c r="M8" s="31"/>
    </row>
    <row r="9" spans="1:13" ht="13.5" thickBot="1">
      <c r="A9" s="5"/>
      <c r="B9" s="5"/>
      <c r="C9" s="5"/>
      <c r="D9" s="5"/>
      <c r="E9" s="5"/>
      <c r="F9" s="5"/>
      <c r="G9" s="5"/>
      <c r="H9" s="5"/>
      <c r="I9" s="11"/>
      <c r="J9" s="5"/>
      <c r="K9" s="117">
        <f>SUM(K5:K8)</f>
        <v>6</v>
      </c>
      <c r="L9" s="4" t="s">
        <v>78</v>
      </c>
      <c r="M9" s="41"/>
    </row>
    <row r="10" spans="1:13" ht="23.25" customHeight="1" thickBot="1">
      <c r="A10" s="142">
        <v>2</v>
      </c>
      <c r="B10" s="145" t="s">
        <v>113</v>
      </c>
      <c r="C10" s="148" t="s">
        <v>114</v>
      </c>
      <c r="D10" s="148" t="s">
        <v>95</v>
      </c>
      <c r="E10" s="160" t="s">
        <v>96</v>
      </c>
      <c r="F10" s="34" t="s">
        <v>12</v>
      </c>
      <c r="G10" s="34" t="s">
        <v>97</v>
      </c>
      <c r="H10" s="34" t="s">
        <v>98</v>
      </c>
      <c r="I10" s="34" t="s">
        <v>99</v>
      </c>
      <c r="J10" s="24" t="s">
        <v>100</v>
      </c>
      <c r="K10" s="116">
        <v>1</v>
      </c>
      <c r="L10" s="25"/>
      <c r="M10" s="26"/>
    </row>
    <row r="11" spans="1:13" ht="23.25" customHeight="1" thickBot="1">
      <c r="A11" s="143"/>
      <c r="B11" s="146"/>
      <c r="C11" s="149"/>
      <c r="D11" s="149"/>
      <c r="E11" s="161"/>
      <c r="F11" s="34" t="s">
        <v>13</v>
      </c>
      <c r="G11" s="19" t="s">
        <v>97</v>
      </c>
      <c r="H11" s="19" t="s">
        <v>101</v>
      </c>
      <c r="I11" s="19">
        <v>110</v>
      </c>
      <c r="J11" s="17" t="s">
        <v>102</v>
      </c>
      <c r="K11" s="100">
        <v>1</v>
      </c>
      <c r="L11" s="18"/>
      <c r="M11" s="27"/>
    </row>
    <row r="12" spans="1:13" ht="23.25" customHeight="1" thickBot="1">
      <c r="A12" s="143"/>
      <c r="B12" s="146"/>
      <c r="C12" s="149"/>
      <c r="D12" s="149"/>
      <c r="E12" s="161"/>
      <c r="F12" s="34" t="s">
        <v>14</v>
      </c>
      <c r="G12" s="92" t="s">
        <v>103</v>
      </c>
      <c r="H12" s="92" t="s">
        <v>104</v>
      </c>
      <c r="I12" s="92" t="s">
        <v>10</v>
      </c>
      <c r="J12" s="17" t="s">
        <v>105</v>
      </c>
      <c r="K12" s="100">
        <v>2</v>
      </c>
      <c r="L12" s="18"/>
      <c r="M12" s="27"/>
    </row>
    <row r="13" spans="1:13" ht="23.25" customHeight="1" thickBot="1">
      <c r="A13" s="143"/>
      <c r="B13" s="146"/>
      <c r="C13" s="149"/>
      <c r="D13" s="149"/>
      <c r="E13" s="161"/>
      <c r="F13" s="34" t="s">
        <v>375</v>
      </c>
      <c r="G13" s="92" t="s">
        <v>97</v>
      </c>
      <c r="H13" s="92" t="s">
        <v>106</v>
      </c>
      <c r="I13" s="92" t="s">
        <v>10</v>
      </c>
      <c r="J13" s="17" t="s">
        <v>107</v>
      </c>
      <c r="K13" s="100">
        <v>2</v>
      </c>
      <c r="L13" s="18"/>
      <c r="M13" s="27"/>
    </row>
    <row r="14" spans="1:13" ht="13.5" thickBot="1">
      <c r="A14" s="143"/>
      <c r="B14" s="146"/>
      <c r="C14" s="149"/>
      <c r="D14" s="149"/>
      <c r="E14" s="161"/>
      <c r="F14" s="34" t="s">
        <v>15</v>
      </c>
      <c r="G14" s="92" t="s">
        <v>97</v>
      </c>
      <c r="H14" s="92" t="s">
        <v>108</v>
      </c>
      <c r="I14" s="92" t="s">
        <v>109</v>
      </c>
      <c r="J14" s="17" t="s">
        <v>110</v>
      </c>
      <c r="K14" s="100">
        <v>1</v>
      </c>
      <c r="L14" s="18"/>
      <c r="M14" s="27"/>
    </row>
    <row r="15" spans="1:13" ht="23.25" thickBot="1">
      <c r="A15" s="143"/>
      <c r="B15" s="146"/>
      <c r="C15" s="149"/>
      <c r="D15" s="149"/>
      <c r="E15" s="161"/>
      <c r="F15" s="34" t="s">
        <v>16</v>
      </c>
      <c r="G15" s="92" t="s">
        <v>97</v>
      </c>
      <c r="H15" s="92" t="s">
        <v>111</v>
      </c>
      <c r="I15" s="92">
        <v>301</v>
      </c>
      <c r="J15" s="17" t="s">
        <v>112</v>
      </c>
      <c r="K15" s="100">
        <v>1</v>
      </c>
      <c r="L15" s="18"/>
      <c r="M15" s="27"/>
    </row>
    <row r="16" spans="1:13" ht="34.5" thickBot="1">
      <c r="A16" s="144"/>
      <c r="B16" s="147"/>
      <c r="C16" s="150"/>
      <c r="D16" s="150"/>
      <c r="E16" s="162"/>
      <c r="F16" s="34" t="s">
        <v>17</v>
      </c>
      <c r="G16" s="94" t="s">
        <v>591</v>
      </c>
      <c r="H16" s="94" t="s">
        <v>592</v>
      </c>
      <c r="I16" s="94">
        <v>303</v>
      </c>
      <c r="J16" s="124" t="s">
        <v>593</v>
      </c>
      <c r="K16" s="103">
        <v>1</v>
      </c>
      <c r="L16" s="36"/>
      <c r="M16" s="31"/>
    </row>
    <row r="17" spans="1:13" ht="13.5" thickBot="1">
      <c r="A17" s="5"/>
      <c r="B17" s="5"/>
      <c r="C17" s="5"/>
      <c r="D17" s="5"/>
      <c r="E17" s="5"/>
      <c r="F17" s="95"/>
      <c r="G17" s="95"/>
      <c r="H17" s="95"/>
      <c r="I17" s="96"/>
      <c r="J17" s="5"/>
      <c r="K17" s="117">
        <f>SUM(K10:K16)</f>
        <v>9</v>
      </c>
      <c r="L17" s="4" t="s">
        <v>78</v>
      </c>
      <c r="M17" s="41"/>
    </row>
    <row r="18" spans="1:13" ht="21" customHeight="1" thickBot="1">
      <c r="A18" s="151">
        <v>3</v>
      </c>
      <c r="B18" s="154" t="s">
        <v>237</v>
      </c>
      <c r="C18" s="154" t="s">
        <v>238</v>
      </c>
      <c r="D18" s="164" t="s">
        <v>239</v>
      </c>
      <c r="E18" s="142" t="s">
        <v>240</v>
      </c>
      <c r="F18" s="90" t="s">
        <v>12</v>
      </c>
      <c r="G18" s="90" t="s">
        <v>115</v>
      </c>
      <c r="H18" s="90" t="s">
        <v>116</v>
      </c>
      <c r="I18" s="90" t="s">
        <v>117</v>
      </c>
      <c r="J18" s="24" t="s">
        <v>118</v>
      </c>
      <c r="K18" s="116">
        <v>1</v>
      </c>
      <c r="L18" s="25"/>
      <c r="M18" s="26"/>
    </row>
    <row r="19" spans="1:13" ht="12.75" customHeight="1" thickBot="1">
      <c r="A19" s="152"/>
      <c r="B19" s="155"/>
      <c r="C19" s="155"/>
      <c r="D19" s="165"/>
      <c r="E19" s="143"/>
      <c r="F19" s="90" t="s">
        <v>13</v>
      </c>
      <c r="G19" s="92" t="s">
        <v>115</v>
      </c>
      <c r="H19" s="92" t="s">
        <v>119</v>
      </c>
      <c r="I19" s="92" t="s">
        <v>117</v>
      </c>
      <c r="J19" s="17" t="s">
        <v>120</v>
      </c>
      <c r="K19" s="100">
        <v>1</v>
      </c>
      <c r="L19" s="18"/>
      <c r="M19" s="27"/>
    </row>
    <row r="20" spans="1:13" ht="12.75" customHeight="1" thickBot="1">
      <c r="A20" s="152"/>
      <c r="B20" s="155"/>
      <c r="C20" s="155"/>
      <c r="D20" s="165"/>
      <c r="E20" s="143"/>
      <c r="F20" s="90" t="s">
        <v>14</v>
      </c>
      <c r="G20" s="92" t="s">
        <v>115</v>
      </c>
      <c r="H20" s="92" t="s">
        <v>119</v>
      </c>
      <c r="I20" s="92" t="s">
        <v>117</v>
      </c>
      <c r="J20" s="17" t="s">
        <v>120</v>
      </c>
      <c r="K20" s="100">
        <v>1</v>
      </c>
      <c r="L20" s="18"/>
      <c r="M20" s="27"/>
    </row>
    <row r="21" spans="1:13" ht="22.5" customHeight="1" thickBot="1">
      <c r="A21" s="152"/>
      <c r="B21" s="155"/>
      <c r="C21" s="155"/>
      <c r="D21" s="165"/>
      <c r="E21" s="143"/>
      <c r="F21" s="90" t="s">
        <v>375</v>
      </c>
      <c r="G21" s="92" t="s">
        <v>115</v>
      </c>
      <c r="H21" s="92" t="s">
        <v>121</v>
      </c>
      <c r="I21" s="92" t="s">
        <v>117</v>
      </c>
      <c r="J21" s="17" t="s">
        <v>122</v>
      </c>
      <c r="K21" s="100">
        <v>1</v>
      </c>
      <c r="L21" s="18"/>
      <c r="M21" s="27"/>
    </row>
    <row r="22" spans="1:13" ht="12.75" customHeight="1" thickBot="1">
      <c r="A22" s="152"/>
      <c r="B22" s="155"/>
      <c r="C22" s="155"/>
      <c r="D22" s="165"/>
      <c r="E22" s="143"/>
      <c r="F22" s="90" t="s">
        <v>15</v>
      </c>
      <c r="G22" s="92" t="s">
        <v>123</v>
      </c>
      <c r="H22" s="92" t="s">
        <v>124</v>
      </c>
      <c r="I22" s="92" t="s">
        <v>10</v>
      </c>
      <c r="J22" s="32" t="s">
        <v>125</v>
      </c>
      <c r="K22" s="100">
        <v>2</v>
      </c>
      <c r="L22" s="18"/>
      <c r="M22" s="27"/>
    </row>
    <row r="23" spans="1:13" ht="12.75" customHeight="1" thickBot="1">
      <c r="A23" s="152"/>
      <c r="B23" s="155"/>
      <c r="C23" s="155"/>
      <c r="D23" s="165"/>
      <c r="E23" s="143"/>
      <c r="F23" s="90" t="s">
        <v>16</v>
      </c>
      <c r="G23" s="92" t="s">
        <v>126</v>
      </c>
      <c r="H23" s="92" t="s">
        <v>127</v>
      </c>
      <c r="I23" s="92" t="s">
        <v>10</v>
      </c>
      <c r="J23" s="32" t="s">
        <v>128</v>
      </c>
      <c r="K23" s="100">
        <v>2</v>
      </c>
      <c r="L23" s="18"/>
      <c r="M23" s="27"/>
    </row>
    <row r="24" spans="1:13" ht="12.75" customHeight="1" thickBot="1">
      <c r="A24" s="152"/>
      <c r="B24" s="155"/>
      <c r="C24" s="155"/>
      <c r="D24" s="165"/>
      <c r="E24" s="143"/>
      <c r="F24" s="90" t="s">
        <v>17</v>
      </c>
      <c r="G24" s="19" t="s">
        <v>115</v>
      </c>
      <c r="H24" s="19" t="s">
        <v>129</v>
      </c>
      <c r="I24" s="19" t="s">
        <v>130</v>
      </c>
      <c r="J24" s="17" t="s">
        <v>120</v>
      </c>
      <c r="K24" s="100">
        <v>1</v>
      </c>
      <c r="L24" s="18"/>
      <c r="M24" s="27"/>
    </row>
    <row r="25" spans="1:13" ht="12.75" customHeight="1" thickBot="1">
      <c r="A25" s="152"/>
      <c r="B25" s="155"/>
      <c r="C25" s="155"/>
      <c r="D25" s="165"/>
      <c r="E25" s="143"/>
      <c r="F25" s="90" t="s">
        <v>18</v>
      </c>
      <c r="G25" s="19" t="s">
        <v>115</v>
      </c>
      <c r="H25" s="22" t="s">
        <v>131</v>
      </c>
      <c r="I25" s="19" t="s">
        <v>132</v>
      </c>
      <c r="J25" s="17" t="s">
        <v>120</v>
      </c>
      <c r="K25" s="100">
        <v>1</v>
      </c>
      <c r="L25" s="18"/>
      <c r="M25" s="27"/>
    </row>
    <row r="26" spans="1:13" ht="12.75" customHeight="1" thickBot="1">
      <c r="A26" s="152"/>
      <c r="B26" s="155"/>
      <c r="C26" s="155"/>
      <c r="D26" s="165"/>
      <c r="E26" s="143"/>
      <c r="F26" s="90" t="s">
        <v>19</v>
      </c>
      <c r="G26" s="19" t="s">
        <v>115</v>
      </c>
      <c r="H26" s="19" t="s">
        <v>131</v>
      </c>
      <c r="I26" s="19" t="s">
        <v>133</v>
      </c>
      <c r="J26" s="17" t="s">
        <v>120</v>
      </c>
      <c r="K26" s="100">
        <v>1</v>
      </c>
      <c r="L26" s="18"/>
      <c r="M26" s="27"/>
    </row>
    <row r="27" spans="1:13" ht="12.75" customHeight="1" thickBot="1">
      <c r="A27" s="152"/>
      <c r="B27" s="155"/>
      <c r="C27" s="155"/>
      <c r="D27" s="165"/>
      <c r="E27" s="143"/>
      <c r="F27" s="90" t="s">
        <v>20</v>
      </c>
      <c r="G27" s="19" t="s">
        <v>115</v>
      </c>
      <c r="H27" s="19" t="s">
        <v>131</v>
      </c>
      <c r="I27" s="19" t="s">
        <v>133</v>
      </c>
      <c r="J27" s="17" t="s">
        <v>120</v>
      </c>
      <c r="K27" s="100">
        <v>1</v>
      </c>
      <c r="L27" s="18"/>
      <c r="M27" s="27"/>
    </row>
    <row r="28" spans="1:13" ht="12.75" customHeight="1" thickBot="1">
      <c r="A28" s="152"/>
      <c r="B28" s="155"/>
      <c r="C28" s="155"/>
      <c r="D28" s="165"/>
      <c r="E28" s="143"/>
      <c r="F28" s="90" t="s">
        <v>21</v>
      </c>
      <c r="G28" s="19" t="s">
        <v>115</v>
      </c>
      <c r="H28" s="19" t="s">
        <v>134</v>
      </c>
      <c r="I28" s="19" t="s">
        <v>135</v>
      </c>
      <c r="J28" s="17" t="s">
        <v>120</v>
      </c>
      <c r="K28" s="100">
        <v>1</v>
      </c>
      <c r="L28" s="18"/>
      <c r="M28" s="27"/>
    </row>
    <row r="29" spans="1:13" ht="12.75" customHeight="1" thickBot="1">
      <c r="A29" s="152"/>
      <c r="B29" s="155"/>
      <c r="C29" s="155"/>
      <c r="D29" s="165"/>
      <c r="E29" s="143"/>
      <c r="F29" s="90" t="s">
        <v>22</v>
      </c>
      <c r="G29" s="19" t="s">
        <v>136</v>
      </c>
      <c r="H29" s="19" t="s">
        <v>137</v>
      </c>
      <c r="I29" s="19" t="s">
        <v>138</v>
      </c>
      <c r="J29" s="17">
        <v>194040620700093</v>
      </c>
      <c r="K29" s="100">
        <v>1</v>
      </c>
      <c r="L29" s="18"/>
      <c r="M29" s="27"/>
    </row>
    <row r="30" spans="1:13" ht="12.75" customHeight="1" thickBot="1">
      <c r="A30" s="152"/>
      <c r="B30" s="155"/>
      <c r="C30" s="155"/>
      <c r="D30" s="165"/>
      <c r="E30" s="143"/>
      <c r="F30" s="90" t="s">
        <v>52</v>
      </c>
      <c r="G30" s="19" t="s">
        <v>139</v>
      </c>
      <c r="H30" s="19" t="s">
        <v>140</v>
      </c>
      <c r="I30" s="19" t="s">
        <v>141</v>
      </c>
      <c r="J30" s="17" t="s">
        <v>142</v>
      </c>
      <c r="K30" s="100">
        <v>1</v>
      </c>
      <c r="L30" s="18"/>
      <c r="M30" s="27"/>
    </row>
    <row r="31" spans="1:13" ht="12.75" customHeight="1" thickBot="1">
      <c r="A31" s="152"/>
      <c r="B31" s="155"/>
      <c r="C31" s="155"/>
      <c r="D31" s="165"/>
      <c r="E31" s="143"/>
      <c r="F31" s="90" t="s">
        <v>53</v>
      </c>
      <c r="G31" s="19" t="s">
        <v>136</v>
      </c>
      <c r="H31" s="19" t="s">
        <v>137</v>
      </c>
      <c r="I31" s="19" t="s">
        <v>143</v>
      </c>
      <c r="J31" s="17" t="s">
        <v>144</v>
      </c>
      <c r="K31" s="100">
        <v>1</v>
      </c>
      <c r="L31" s="18"/>
      <c r="M31" s="27"/>
    </row>
    <row r="32" spans="1:13" ht="12.75" customHeight="1" thickBot="1">
      <c r="A32" s="152"/>
      <c r="B32" s="155"/>
      <c r="C32" s="155"/>
      <c r="D32" s="165"/>
      <c r="E32" s="143"/>
      <c r="F32" s="90" t="s">
        <v>54</v>
      </c>
      <c r="G32" s="19" t="s">
        <v>136</v>
      </c>
      <c r="H32" s="19" t="s">
        <v>145</v>
      </c>
      <c r="I32" s="19" t="s">
        <v>146</v>
      </c>
      <c r="J32" s="17" t="s">
        <v>147</v>
      </c>
      <c r="K32" s="100">
        <v>1</v>
      </c>
      <c r="L32" s="18"/>
      <c r="M32" s="27"/>
    </row>
    <row r="33" spans="1:13" ht="12.75" customHeight="1" thickBot="1">
      <c r="A33" s="152"/>
      <c r="B33" s="155"/>
      <c r="C33" s="155"/>
      <c r="D33" s="165"/>
      <c r="E33" s="143"/>
      <c r="F33" s="90" t="s">
        <v>55</v>
      </c>
      <c r="G33" s="19" t="s">
        <v>148</v>
      </c>
      <c r="H33" s="19" t="s">
        <v>149</v>
      </c>
      <c r="I33" s="19" t="s">
        <v>150</v>
      </c>
      <c r="J33" s="17" t="s">
        <v>151</v>
      </c>
      <c r="K33" s="100">
        <v>1</v>
      </c>
      <c r="L33" s="18"/>
      <c r="M33" s="27"/>
    </row>
    <row r="34" spans="1:13" ht="12.75" customHeight="1" thickBot="1">
      <c r="A34" s="152"/>
      <c r="B34" s="155"/>
      <c r="C34" s="155"/>
      <c r="D34" s="165"/>
      <c r="E34" s="143"/>
      <c r="F34" s="90" t="s">
        <v>56</v>
      </c>
      <c r="G34" s="19" t="s">
        <v>136</v>
      </c>
      <c r="H34" s="19" t="s">
        <v>137</v>
      </c>
      <c r="I34" s="19" t="s">
        <v>152</v>
      </c>
      <c r="J34" s="17" t="s">
        <v>153</v>
      </c>
      <c r="K34" s="100">
        <v>1</v>
      </c>
      <c r="L34" s="18"/>
      <c r="M34" s="27"/>
    </row>
    <row r="35" spans="1:13" ht="12.75" customHeight="1" thickBot="1">
      <c r="A35" s="152"/>
      <c r="B35" s="155"/>
      <c r="C35" s="155"/>
      <c r="D35" s="165"/>
      <c r="E35" s="143"/>
      <c r="F35" s="90" t="s">
        <v>57</v>
      </c>
      <c r="G35" s="19" t="s">
        <v>154</v>
      </c>
      <c r="H35" s="19" t="s">
        <v>155</v>
      </c>
      <c r="I35" s="19" t="s">
        <v>156</v>
      </c>
      <c r="J35" s="17" t="s">
        <v>157</v>
      </c>
      <c r="K35" s="100">
        <v>1</v>
      </c>
      <c r="L35" s="18"/>
      <c r="M35" s="27"/>
    </row>
    <row r="36" spans="1:13" ht="12.75" customHeight="1" thickBot="1">
      <c r="A36" s="152"/>
      <c r="B36" s="155"/>
      <c r="C36" s="155"/>
      <c r="D36" s="165"/>
      <c r="E36" s="143"/>
      <c r="F36" s="90" t="s">
        <v>58</v>
      </c>
      <c r="G36" s="19" t="s">
        <v>154</v>
      </c>
      <c r="H36" s="19" t="s">
        <v>158</v>
      </c>
      <c r="I36" s="19" t="s">
        <v>159</v>
      </c>
      <c r="J36" s="17" t="s">
        <v>160</v>
      </c>
      <c r="K36" s="100">
        <v>1</v>
      </c>
      <c r="L36" s="18"/>
      <c r="M36" s="27"/>
    </row>
    <row r="37" spans="1:13" ht="12.75" customHeight="1" thickBot="1">
      <c r="A37" s="152"/>
      <c r="B37" s="155"/>
      <c r="C37" s="155"/>
      <c r="D37" s="165"/>
      <c r="E37" s="143"/>
      <c r="F37" s="90" t="s">
        <v>59</v>
      </c>
      <c r="G37" s="19" t="s">
        <v>154</v>
      </c>
      <c r="H37" s="19" t="s">
        <v>158</v>
      </c>
      <c r="I37" s="19" t="s">
        <v>161</v>
      </c>
      <c r="J37" s="17" t="s">
        <v>162</v>
      </c>
      <c r="K37" s="100">
        <v>1</v>
      </c>
      <c r="L37" s="18"/>
      <c r="M37" s="27"/>
    </row>
    <row r="38" spans="1:13" ht="12.75" customHeight="1" thickBot="1">
      <c r="A38" s="152"/>
      <c r="B38" s="155"/>
      <c r="C38" s="155"/>
      <c r="D38" s="165"/>
      <c r="E38" s="143"/>
      <c r="F38" s="90" t="s">
        <v>60</v>
      </c>
      <c r="G38" s="19" t="s">
        <v>154</v>
      </c>
      <c r="H38" s="19" t="s">
        <v>158</v>
      </c>
      <c r="I38" s="19" t="s">
        <v>163</v>
      </c>
      <c r="J38" s="17" t="s">
        <v>164</v>
      </c>
      <c r="K38" s="100">
        <v>1</v>
      </c>
      <c r="L38" s="18"/>
      <c r="M38" s="27"/>
    </row>
    <row r="39" spans="1:13" ht="12.75" customHeight="1" thickBot="1">
      <c r="A39" s="152"/>
      <c r="B39" s="155"/>
      <c r="C39" s="155"/>
      <c r="D39" s="165"/>
      <c r="E39" s="143"/>
      <c r="F39" s="90" t="s">
        <v>61</v>
      </c>
      <c r="G39" s="19" t="s">
        <v>154</v>
      </c>
      <c r="H39" s="19" t="s">
        <v>158</v>
      </c>
      <c r="I39" s="19" t="s">
        <v>165</v>
      </c>
      <c r="J39" s="17" t="s">
        <v>166</v>
      </c>
      <c r="K39" s="100">
        <v>1</v>
      </c>
      <c r="L39" s="18"/>
      <c r="M39" s="27"/>
    </row>
    <row r="40" spans="1:13" ht="12.75" customHeight="1" thickBot="1">
      <c r="A40" s="152"/>
      <c r="B40" s="155"/>
      <c r="C40" s="155"/>
      <c r="D40" s="165"/>
      <c r="E40" s="143"/>
      <c r="F40" s="90" t="s">
        <v>62</v>
      </c>
      <c r="G40" s="19" t="s">
        <v>154</v>
      </c>
      <c r="H40" s="19" t="s">
        <v>158</v>
      </c>
      <c r="I40" s="19" t="s">
        <v>167</v>
      </c>
      <c r="J40" s="17" t="s">
        <v>168</v>
      </c>
      <c r="K40" s="100">
        <v>1</v>
      </c>
      <c r="L40" s="18"/>
      <c r="M40" s="27"/>
    </row>
    <row r="41" spans="1:13" ht="12.75" customHeight="1" thickBot="1">
      <c r="A41" s="152"/>
      <c r="B41" s="155"/>
      <c r="C41" s="155"/>
      <c r="D41" s="165"/>
      <c r="E41" s="143"/>
      <c r="F41" s="90" t="s">
        <v>63</v>
      </c>
      <c r="G41" s="19" t="s">
        <v>169</v>
      </c>
      <c r="H41" s="19" t="s">
        <v>149</v>
      </c>
      <c r="I41" s="19" t="s">
        <v>170</v>
      </c>
      <c r="J41" s="37" t="s">
        <v>171</v>
      </c>
      <c r="K41" s="100">
        <v>1</v>
      </c>
      <c r="L41" s="18"/>
      <c r="M41" s="27"/>
    </row>
    <row r="42" spans="1:13" ht="12.75" customHeight="1" thickBot="1">
      <c r="A42" s="152"/>
      <c r="B42" s="155"/>
      <c r="C42" s="155"/>
      <c r="D42" s="165"/>
      <c r="E42" s="143"/>
      <c r="F42" s="90" t="s">
        <v>64</v>
      </c>
      <c r="G42" s="19" t="s">
        <v>136</v>
      </c>
      <c r="H42" s="19" t="s">
        <v>137</v>
      </c>
      <c r="I42" s="19" t="s">
        <v>172</v>
      </c>
      <c r="J42" s="37" t="s">
        <v>173</v>
      </c>
      <c r="K42" s="100">
        <v>1</v>
      </c>
      <c r="L42" s="18"/>
      <c r="M42" s="27"/>
    </row>
    <row r="43" spans="1:13" ht="12.75" customHeight="1" thickBot="1">
      <c r="A43" s="152"/>
      <c r="B43" s="155"/>
      <c r="C43" s="155"/>
      <c r="D43" s="165"/>
      <c r="E43" s="143"/>
      <c r="F43" s="90" t="s">
        <v>65</v>
      </c>
      <c r="G43" s="19" t="s">
        <v>174</v>
      </c>
      <c r="H43" s="19" t="s">
        <v>175</v>
      </c>
      <c r="I43" s="19" t="s">
        <v>176</v>
      </c>
      <c r="J43" s="37" t="s">
        <v>177</v>
      </c>
      <c r="K43" s="100">
        <v>1</v>
      </c>
      <c r="L43" s="18"/>
      <c r="M43" s="27"/>
    </row>
    <row r="44" spans="1:13" ht="12.75" customHeight="1" thickBot="1">
      <c r="A44" s="152"/>
      <c r="B44" s="155"/>
      <c r="C44" s="155"/>
      <c r="D44" s="165"/>
      <c r="E44" s="143"/>
      <c r="F44" s="90" t="s">
        <v>66</v>
      </c>
      <c r="G44" s="19" t="s">
        <v>174</v>
      </c>
      <c r="H44" s="19" t="s">
        <v>175</v>
      </c>
      <c r="I44" s="19" t="s">
        <v>178</v>
      </c>
      <c r="J44" s="37" t="s">
        <v>179</v>
      </c>
      <c r="K44" s="100">
        <v>1</v>
      </c>
      <c r="L44" s="18"/>
      <c r="M44" s="27"/>
    </row>
    <row r="45" spans="1:13" ht="12.75" customHeight="1" thickBot="1">
      <c r="A45" s="152"/>
      <c r="B45" s="155"/>
      <c r="C45" s="155"/>
      <c r="D45" s="165"/>
      <c r="E45" s="143"/>
      <c r="F45" s="90" t="s">
        <v>610</v>
      </c>
      <c r="G45" s="19" t="s">
        <v>174</v>
      </c>
      <c r="H45" s="19" t="s">
        <v>180</v>
      </c>
      <c r="I45" s="19" t="s">
        <v>181</v>
      </c>
      <c r="J45" s="38" t="s">
        <v>182</v>
      </c>
      <c r="K45" s="100">
        <v>1</v>
      </c>
      <c r="L45" s="18"/>
      <c r="M45" s="27"/>
    </row>
    <row r="46" spans="1:13" ht="12.75" customHeight="1" thickBot="1">
      <c r="A46" s="152"/>
      <c r="B46" s="155"/>
      <c r="C46" s="155"/>
      <c r="D46" s="165"/>
      <c r="E46" s="143"/>
      <c r="F46" s="90" t="s">
        <v>611</v>
      </c>
      <c r="G46" s="19" t="s">
        <v>183</v>
      </c>
      <c r="H46" s="19" t="s">
        <v>184</v>
      </c>
      <c r="I46" s="19" t="s">
        <v>185</v>
      </c>
      <c r="J46" s="38" t="s">
        <v>186</v>
      </c>
      <c r="K46" s="100">
        <v>1</v>
      </c>
      <c r="L46" s="18"/>
      <c r="M46" s="27"/>
    </row>
    <row r="47" spans="1:13" ht="12.75" customHeight="1" thickBot="1">
      <c r="A47" s="152"/>
      <c r="B47" s="155"/>
      <c r="C47" s="155"/>
      <c r="D47" s="165"/>
      <c r="E47" s="143"/>
      <c r="F47" s="90" t="s">
        <v>612</v>
      </c>
      <c r="G47" s="19" t="s">
        <v>183</v>
      </c>
      <c r="H47" s="19" t="s">
        <v>184</v>
      </c>
      <c r="I47" s="19" t="s">
        <v>187</v>
      </c>
      <c r="J47" s="38" t="s">
        <v>188</v>
      </c>
      <c r="K47" s="100">
        <v>1</v>
      </c>
      <c r="L47" s="18"/>
      <c r="M47" s="27"/>
    </row>
    <row r="48" spans="1:13" ht="12.75" customHeight="1" thickBot="1">
      <c r="A48" s="152"/>
      <c r="B48" s="155"/>
      <c r="C48" s="155"/>
      <c r="D48" s="165"/>
      <c r="E48" s="143"/>
      <c r="F48" s="90" t="s">
        <v>613</v>
      </c>
      <c r="G48" s="19" t="s">
        <v>183</v>
      </c>
      <c r="H48" s="19" t="s">
        <v>184</v>
      </c>
      <c r="I48" s="19" t="s">
        <v>189</v>
      </c>
      <c r="J48" s="38" t="s">
        <v>190</v>
      </c>
      <c r="K48" s="100">
        <v>1</v>
      </c>
      <c r="L48" s="18"/>
      <c r="M48" s="27"/>
    </row>
    <row r="49" spans="1:13" ht="12.75" customHeight="1" thickBot="1">
      <c r="A49" s="152"/>
      <c r="B49" s="155"/>
      <c r="C49" s="155"/>
      <c r="D49" s="165"/>
      <c r="E49" s="143"/>
      <c r="F49" s="90" t="s">
        <v>614</v>
      </c>
      <c r="G49" s="19" t="s">
        <v>183</v>
      </c>
      <c r="H49" s="19" t="s">
        <v>184</v>
      </c>
      <c r="I49" s="19" t="s">
        <v>191</v>
      </c>
      <c r="J49" s="38" t="s">
        <v>192</v>
      </c>
      <c r="K49" s="100">
        <v>1</v>
      </c>
      <c r="L49" s="18"/>
      <c r="M49" s="27"/>
    </row>
    <row r="50" spans="1:13" ht="12.75" customHeight="1" thickBot="1">
      <c r="A50" s="152"/>
      <c r="B50" s="155"/>
      <c r="C50" s="155"/>
      <c r="D50" s="165"/>
      <c r="E50" s="143"/>
      <c r="F50" s="90" t="s">
        <v>615</v>
      </c>
      <c r="G50" s="19" t="s">
        <v>183</v>
      </c>
      <c r="H50" s="19" t="s">
        <v>184</v>
      </c>
      <c r="I50" s="19" t="s">
        <v>193</v>
      </c>
      <c r="J50" s="38" t="s">
        <v>194</v>
      </c>
      <c r="K50" s="100">
        <v>1</v>
      </c>
      <c r="L50" s="18"/>
      <c r="M50" s="27"/>
    </row>
    <row r="51" spans="1:13" ht="12.75" customHeight="1" thickBot="1">
      <c r="A51" s="152"/>
      <c r="B51" s="155"/>
      <c r="C51" s="155"/>
      <c r="D51" s="165"/>
      <c r="E51" s="143"/>
      <c r="F51" s="90" t="s">
        <v>616</v>
      </c>
      <c r="G51" s="19" t="s">
        <v>183</v>
      </c>
      <c r="H51" s="19" t="s">
        <v>184</v>
      </c>
      <c r="I51" s="19" t="s">
        <v>195</v>
      </c>
      <c r="J51" s="38" t="s">
        <v>196</v>
      </c>
      <c r="K51" s="100">
        <v>1</v>
      </c>
      <c r="L51" s="18"/>
      <c r="M51" s="27"/>
    </row>
    <row r="52" spans="1:13" ht="12.75" customHeight="1" thickBot="1">
      <c r="A52" s="152"/>
      <c r="B52" s="155"/>
      <c r="C52" s="155"/>
      <c r="D52" s="165"/>
      <c r="E52" s="143"/>
      <c r="F52" s="90" t="s">
        <v>617</v>
      </c>
      <c r="G52" s="19" t="s">
        <v>174</v>
      </c>
      <c r="H52" s="19" t="s">
        <v>197</v>
      </c>
      <c r="I52" s="19" t="s">
        <v>198</v>
      </c>
      <c r="J52" s="38" t="s">
        <v>199</v>
      </c>
      <c r="K52" s="100">
        <v>1</v>
      </c>
      <c r="L52" s="18"/>
      <c r="M52" s="27"/>
    </row>
    <row r="53" spans="1:13" ht="12.75" customHeight="1" thickBot="1">
      <c r="A53" s="152"/>
      <c r="B53" s="155"/>
      <c r="C53" s="155"/>
      <c r="D53" s="165"/>
      <c r="E53" s="143"/>
      <c r="F53" s="90" t="s">
        <v>618</v>
      </c>
      <c r="G53" s="19" t="s">
        <v>174</v>
      </c>
      <c r="H53" s="19" t="s">
        <v>197</v>
      </c>
      <c r="I53" s="19" t="s">
        <v>200</v>
      </c>
      <c r="J53" s="38" t="s">
        <v>201</v>
      </c>
      <c r="K53" s="100">
        <v>1</v>
      </c>
      <c r="L53" s="18"/>
      <c r="M53" s="27"/>
    </row>
    <row r="54" spans="1:13" ht="12.75" customHeight="1" thickBot="1">
      <c r="A54" s="152"/>
      <c r="B54" s="155"/>
      <c r="C54" s="155"/>
      <c r="D54" s="165"/>
      <c r="E54" s="143"/>
      <c r="F54" s="90" t="s">
        <v>619</v>
      </c>
      <c r="G54" s="19" t="s">
        <v>174</v>
      </c>
      <c r="H54" s="19" t="s">
        <v>197</v>
      </c>
      <c r="I54" s="19" t="s">
        <v>202</v>
      </c>
      <c r="J54" s="38" t="s">
        <v>203</v>
      </c>
      <c r="K54" s="100">
        <v>1</v>
      </c>
      <c r="L54" s="18"/>
      <c r="M54" s="27"/>
    </row>
    <row r="55" spans="1:13" ht="12.75" customHeight="1" thickBot="1">
      <c r="A55" s="152"/>
      <c r="B55" s="155"/>
      <c r="C55" s="155"/>
      <c r="D55" s="165"/>
      <c r="E55" s="143"/>
      <c r="F55" s="90" t="s">
        <v>620</v>
      </c>
      <c r="G55" s="19" t="s">
        <v>204</v>
      </c>
      <c r="H55" s="19" t="s">
        <v>184</v>
      </c>
      <c r="I55" s="19" t="s">
        <v>205</v>
      </c>
      <c r="J55" s="38" t="s">
        <v>206</v>
      </c>
      <c r="K55" s="100">
        <v>1</v>
      </c>
      <c r="L55" s="18"/>
      <c r="M55" s="27"/>
    </row>
    <row r="56" spans="1:13" ht="12.75" customHeight="1" thickBot="1">
      <c r="A56" s="152"/>
      <c r="B56" s="155"/>
      <c r="C56" s="155"/>
      <c r="D56" s="165"/>
      <c r="E56" s="143"/>
      <c r="F56" s="90" t="s">
        <v>621</v>
      </c>
      <c r="G56" s="19" t="s">
        <v>204</v>
      </c>
      <c r="H56" s="19" t="s">
        <v>184</v>
      </c>
      <c r="I56" s="19" t="s">
        <v>207</v>
      </c>
      <c r="J56" s="38" t="s">
        <v>208</v>
      </c>
      <c r="K56" s="100">
        <v>1</v>
      </c>
      <c r="L56" s="18"/>
      <c r="M56" s="27"/>
    </row>
    <row r="57" spans="1:13" ht="12.75" customHeight="1" thickBot="1">
      <c r="A57" s="152"/>
      <c r="B57" s="155"/>
      <c r="C57" s="155"/>
      <c r="D57" s="165"/>
      <c r="E57" s="143"/>
      <c r="F57" s="90" t="s">
        <v>622</v>
      </c>
      <c r="G57" s="19" t="s">
        <v>204</v>
      </c>
      <c r="H57" s="19" t="s">
        <v>184</v>
      </c>
      <c r="I57" s="19" t="s">
        <v>209</v>
      </c>
      <c r="J57" s="38" t="s">
        <v>210</v>
      </c>
      <c r="K57" s="100">
        <v>1</v>
      </c>
      <c r="L57" s="18"/>
      <c r="M57" s="27"/>
    </row>
    <row r="58" spans="1:13" ht="12.75" customHeight="1" thickBot="1">
      <c r="A58" s="152"/>
      <c r="B58" s="155"/>
      <c r="C58" s="155"/>
      <c r="D58" s="165"/>
      <c r="E58" s="143"/>
      <c r="F58" s="90" t="s">
        <v>623</v>
      </c>
      <c r="G58" s="19" t="s">
        <v>204</v>
      </c>
      <c r="H58" s="19" t="s">
        <v>184</v>
      </c>
      <c r="I58" s="19" t="s">
        <v>211</v>
      </c>
      <c r="J58" s="38" t="s">
        <v>212</v>
      </c>
      <c r="K58" s="100">
        <v>1</v>
      </c>
      <c r="L58" s="18"/>
      <c r="M58" s="27"/>
    </row>
    <row r="59" spans="1:13" ht="12.75" customHeight="1" thickBot="1">
      <c r="A59" s="152"/>
      <c r="B59" s="155"/>
      <c r="C59" s="155"/>
      <c r="D59" s="165"/>
      <c r="E59" s="143"/>
      <c r="F59" s="90" t="s">
        <v>624</v>
      </c>
      <c r="G59" s="19" t="s">
        <v>204</v>
      </c>
      <c r="H59" s="19" t="s">
        <v>184</v>
      </c>
      <c r="I59" s="19" t="s">
        <v>213</v>
      </c>
      <c r="J59" s="38" t="s">
        <v>214</v>
      </c>
      <c r="K59" s="100">
        <v>1</v>
      </c>
      <c r="L59" s="18"/>
      <c r="M59" s="27"/>
    </row>
    <row r="60" spans="1:13" ht="12.75" customHeight="1" thickBot="1">
      <c r="A60" s="152"/>
      <c r="B60" s="155"/>
      <c r="C60" s="155"/>
      <c r="D60" s="165"/>
      <c r="E60" s="143"/>
      <c r="F60" s="90" t="s">
        <v>625</v>
      </c>
      <c r="G60" s="19" t="s">
        <v>204</v>
      </c>
      <c r="H60" s="19" t="s">
        <v>184</v>
      </c>
      <c r="I60" s="19" t="s">
        <v>215</v>
      </c>
      <c r="J60" s="38" t="s">
        <v>216</v>
      </c>
      <c r="K60" s="100">
        <v>1</v>
      </c>
      <c r="L60" s="18"/>
      <c r="M60" s="27"/>
    </row>
    <row r="61" spans="1:13" ht="12.75" customHeight="1" thickBot="1">
      <c r="A61" s="152"/>
      <c r="B61" s="155"/>
      <c r="C61" s="155"/>
      <c r="D61" s="165"/>
      <c r="E61" s="143"/>
      <c r="F61" s="90" t="s">
        <v>626</v>
      </c>
      <c r="G61" s="19" t="s">
        <v>204</v>
      </c>
      <c r="H61" s="19" t="s">
        <v>184</v>
      </c>
      <c r="I61" s="19" t="s">
        <v>217</v>
      </c>
      <c r="J61" s="38" t="s">
        <v>218</v>
      </c>
      <c r="K61" s="100">
        <v>1</v>
      </c>
      <c r="L61" s="18"/>
      <c r="M61" s="27"/>
    </row>
    <row r="62" spans="1:13" ht="12.75" customHeight="1" thickBot="1">
      <c r="A62" s="152"/>
      <c r="B62" s="155"/>
      <c r="C62" s="155"/>
      <c r="D62" s="165"/>
      <c r="E62" s="143"/>
      <c r="F62" s="90" t="s">
        <v>627</v>
      </c>
      <c r="G62" s="19" t="s">
        <v>204</v>
      </c>
      <c r="H62" s="19" t="s">
        <v>184</v>
      </c>
      <c r="I62" s="19" t="s">
        <v>219</v>
      </c>
      <c r="J62" s="38" t="s">
        <v>220</v>
      </c>
      <c r="K62" s="100">
        <v>1</v>
      </c>
      <c r="L62" s="18"/>
      <c r="M62" s="27"/>
    </row>
    <row r="63" spans="1:13" ht="12.75" customHeight="1" thickBot="1">
      <c r="A63" s="152"/>
      <c r="B63" s="155"/>
      <c r="C63" s="155"/>
      <c r="D63" s="165"/>
      <c r="E63" s="143"/>
      <c r="F63" s="90" t="s">
        <v>628</v>
      </c>
      <c r="G63" s="19" t="s">
        <v>204</v>
      </c>
      <c r="H63" s="19" t="s">
        <v>184</v>
      </c>
      <c r="I63" s="19" t="s">
        <v>221</v>
      </c>
      <c r="J63" s="38" t="s">
        <v>222</v>
      </c>
      <c r="K63" s="100">
        <v>1</v>
      </c>
      <c r="L63" s="18"/>
      <c r="M63" s="27"/>
    </row>
    <row r="64" spans="1:13" ht="12.75" customHeight="1" thickBot="1">
      <c r="A64" s="152"/>
      <c r="B64" s="155"/>
      <c r="C64" s="155"/>
      <c r="D64" s="165"/>
      <c r="E64" s="143"/>
      <c r="F64" s="90" t="s">
        <v>629</v>
      </c>
      <c r="G64" s="19" t="s">
        <v>154</v>
      </c>
      <c r="H64" s="19" t="s">
        <v>223</v>
      </c>
      <c r="I64" s="19" t="s">
        <v>224</v>
      </c>
      <c r="J64" s="37" t="s">
        <v>225</v>
      </c>
      <c r="K64" s="100">
        <v>1</v>
      </c>
      <c r="L64" s="18"/>
      <c r="M64" s="27"/>
    </row>
    <row r="65" spans="1:13" ht="12.75" customHeight="1" thickBot="1">
      <c r="A65" s="152"/>
      <c r="B65" s="155"/>
      <c r="C65" s="155"/>
      <c r="D65" s="165"/>
      <c r="E65" s="143"/>
      <c r="F65" s="90" t="s">
        <v>630</v>
      </c>
      <c r="G65" s="19" t="s">
        <v>136</v>
      </c>
      <c r="H65" s="19" t="s">
        <v>137</v>
      </c>
      <c r="I65" s="19" t="s">
        <v>226</v>
      </c>
      <c r="J65" s="37" t="s">
        <v>227</v>
      </c>
      <c r="K65" s="100">
        <v>1</v>
      </c>
      <c r="L65" s="18"/>
      <c r="M65" s="27"/>
    </row>
    <row r="66" spans="1:13" ht="12.75" customHeight="1" thickBot="1">
      <c r="A66" s="152"/>
      <c r="B66" s="155"/>
      <c r="C66" s="155"/>
      <c r="D66" s="165"/>
      <c r="E66" s="143"/>
      <c r="F66" s="90" t="s">
        <v>631</v>
      </c>
      <c r="G66" s="19" t="s">
        <v>174</v>
      </c>
      <c r="H66" s="19" t="s">
        <v>197</v>
      </c>
      <c r="I66" s="19" t="s">
        <v>228</v>
      </c>
      <c r="J66" s="39" t="s">
        <v>229</v>
      </c>
      <c r="K66" s="100">
        <v>1</v>
      </c>
      <c r="L66" s="18"/>
      <c r="M66" s="27"/>
    </row>
    <row r="67" spans="1:13" ht="12.75" customHeight="1" thickBot="1">
      <c r="A67" s="152"/>
      <c r="B67" s="155"/>
      <c r="C67" s="155"/>
      <c r="D67" s="165"/>
      <c r="E67" s="143"/>
      <c r="F67" s="90" t="s">
        <v>632</v>
      </c>
      <c r="G67" s="19" t="s">
        <v>136</v>
      </c>
      <c r="H67" s="19" t="s">
        <v>137</v>
      </c>
      <c r="I67" s="19" t="s">
        <v>226</v>
      </c>
      <c r="J67" s="37" t="s">
        <v>230</v>
      </c>
      <c r="K67" s="100">
        <v>1</v>
      </c>
      <c r="L67" s="18"/>
      <c r="M67" s="27"/>
    </row>
    <row r="68" spans="1:13" ht="23.25" customHeight="1" thickBot="1">
      <c r="A68" s="152"/>
      <c r="B68" s="155"/>
      <c r="C68" s="155"/>
      <c r="D68" s="165"/>
      <c r="E68" s="143"/>
      <c r="F68" s="90" t="s">
        <v>633</v>
      </c>
      <c r="G68" s="19" t="s">
        <v>231</v>
      </c>
      <c r="H68" s="19" t="s">
        <v>232</v>
      </c>
      <c r="I68" s="19" t="s">
        <v>233</v>
      </c>
      <c r="J68" s="37" t="s">
        <v>234</v>
      </c>
      <c r="K68" s="100">
        <v>1</v>
      </c>
      <c r="L68" s="18"/>
      <c r="M68" s="27"/>
    </row>
    <row r="69" spans="1:13" ht="23.25" customHeight="1" thickBot="1">
      <c r="A69" s="152"/>
      <c r="B69" s="155"/>
      <c r="C69" s="155"/>
      <c r="D69" s="165"/>
      <c r="E69" s="143"/>
      <c r="F69" s="90" t="s">
        <v>634</v>
      </c>
      <c r="G69" s="19" t="s">
        <v>231</v>
      </c>
      <c r="H69" s="19" t="s">
        <v>232</v>
      </c>
      <c r="I69" s="19" t="s">
        <v>235</v>
      </c>
      <c r="J69" s="39" t="s">
        <v>234</v>
      </c>
      <c r="K69" s="100">
        <v>1</v>
      </c>
      <c r="L69" s="18"/>
      <c r="M69" s="27"/>
    </row>
    <row r="70" spans="1:13" ht="21" customHeight="1" thickBot="1">
      <c r="A70" s="153"/>
      <c r="B70" s="156"/>
      <c r="C70" s="156"/>
      <c r="D70" s="166"/>
      <c r="E70" s="144"/>
      <c r="F70" s="90" t="s">
        <v>635</v>
      </c>
      <c r="G70" s="28" t="s">
        <v>231</v>
      </c>
      <c r="H70" s="28" t="s">
        <v>232</v>
      </c>
      <c r="I70" s="28" t="s">
        <v>236</v>
      </c>
      <c r="J70" s="40" t="s">
        <v>234</v>
      </c>
      <c r="K70" s="103">
        <v>1</v>
      </c>
      <c r="L70" s="30"/>
      <c r="M70" s="31"/>
    </row>
    <row r="71" spans="1:13" ht="13.5" thickBot="1">
      <c r="A71" s="5"/>
      <c r="B71" s="5"/>
      <c r="C71" s="5"/>
      <c r="D71" s="5"/>
      <c r="E71" s="5"/>
      <c r="F71" s="5"/>
      <c r="G71" s="5"/>
      <c r="H71" s="5"/>
      <c r="I71" s="11"/>
      <c r="J71" s="5"/>
      <c r="K71" s="117">
        <f>SUM(K18:K70)</f>
        <v>55</v>
      </c>
      <c r="L71" s="4" t="s">
        <v>78</v>
      </c>
      <c r="M71" s="41"/>
    </row>
    <row r="72" spans="1:13" ht="26.25" customHeight="1">
      <c r="A72" s="157">
        <v>4</v>
      </c>
      <c r="B72" s="129" t="s">
        <v>246</v>
      </c>
      <c r="C72" s="129" t="s">
        <v>247</v>
      </c>
      <c r="D72" s="163" t="s">
        <v>248</v>
      </c>
      <c r="E72" s="163" t="s">
        <v>249</v>
      </c>
      <c r="F72" s="113" t="s">
        <v>12</v>
      </c>
      <c r="G72" s="90" t="s">
        <v>174</v>
      </c>
      <c r="H72" s="90" t="s">
        <v>242</v>
      </c>
      <c r="I72" s="90" t="s">
        <v>241</v>
      </c>
      <c r="J72" s="97" t="s">
        <v>243</v>
      </c>
      <c r="K72" s="116">
        <v>2</v>
      </c>
      <c r="L72" s="25"/>
      <c r="M72" s="26"/>
    </row>
    <row r="73" spans="1:13" ht="23.25" thickBot="1">
      <c r="A73" s="158"/>
      <c r="B73" s="127"/>
      <c r="C73" s="127"/>
      <c r="D73" s="158"/>
      <c r="E73" s="158"/>
      <c r="F73" s="125">
        <v>2</v>
      </c>
      <c r="G73" s="94" t="s">
        <v>174</v>
      </c>
      <c r="H73" s="94" t="s">
        <v>244</v>
      </c>
      <c r="I73" s="94" t="s">
        <v>241</v>
      </c>
      <c r="J73" s="98" t="s">
        <v>245</v>
      </c>
      <c r="K73" s="103">
        <v>2</v>
      </c>
      <c r="L73" s="30"/>
      <c r="M73" s="31"/>
    </row>
    <row r="74" spans="1:13" ht="13.5" thickBot="1">
      <c r="A74" s="159"/>
      <c r="B74" s="128"/>
      <c r="C74" s="128"/>
      <c r="D74" s="159"/>
      <c r="E74" s="159"/>
      <c r="F74" s="71"/>
      <c r="G74" s="94"/>
      <c r="H74" s="94"/>
      <c r="I74" s="94"/>
      <c r="J74" s="98"/>
      <c r="K74" s="103"/>
      <c r="L74" s="30"/>
      <c r="M74" s="31"/>
    </row>
    <row r="75" spans="1:13" ht="13.5" thickBot="1">
      <c r="A75" s="5"/>
      <c r="B75" s="5"/>
      <c r="C75" s="5"/>
      <c r="D75" s="5"/>
      <c r="E75" s="5"/>
      <c r="F75" s="95"/>
      <c r="G75" s="95"/>
      <c r="H75" s="95"/>
      <c r="I75" s="96"/>
      <c r="J75" s="95"/>
      <c r="K75" s="117">
        <f>SUM(K72:K74)</f>
        <v>4</v>
      </c>
      <c r="L75" s="4" t="s">
        <v>78</v>
      </c>
      <c r="M75" s="41"/>
    </row>
    <row r="76" spans="1:13" ht="22.5">
      <c r="A76" s="126">
        <v>5</v>
      </c>
      <c r="B76" s="129" t="s">
        <v>259</v>
      </c>
      <c r="C76" s="129" t="s">
        <v>260</v>
      </c>
      <c r="D76" s="129" t="s">
        <v>261</v>
      </c>
      <c r="E76" s="129" t="s">
        <v>25</v>
      </c>
      <c r="F76" s="75" t="s">
        <v>12</v>
      </c>
      <c r="G76" s="92" t="s">
        <v>250</v>
      </c>
      <c r="H76" s="99" t="s">
        <v>251</v>
      </c>
      <c r="I76" s="92">
        <v>20</v>
      </c>
      <c r="J76" s="92" t="s">
        <v>252</v>
      </c>
      <c r="K76" s="100">
        <v>2</v>
      </c>
      <c r="L76" s="18"/>
      <c r="M76" s="18"/>
    </row>
    <row r="77" spans="1:13" ht="22.5">
      <c r="A77" s="127"/>
      <c r="B77" s="127"/>
      <c r="C77" s="127"/>
      <c r="D77" s="127"/>
      <c r="E77" s="127"/>
      <c r="F77" s="75" t="s">
        <v>13</v>
      </c>
      <c r="G77" s="19" t="s">
        <v>253</v>
      </c>
      <c r="H77" s="44" t="s">
        <v>254</v>
      </c>
      <c r="I77" s="19" t="s">
        <v>73</v>
      </c>
      <c r="J77" s="19" t="s">
        <v>255</v>
      </c>
      <c r="K77" s="100">
        <v>2</v>
      </c>
      <c r="L77" s="18"/>
      <c r="M77" s="18"/>
    </row>
    <row r="78" spans="1:13" ht="12.75">
      <c r="A78" s="127"/>
      <c r="B78" s="127"/>
      <c r="C78" s="127"/>
      <c r="D78" s="127"/>
      <c r="E78" s="127"/>
      <c r="F78" s="75" t="s">
        <v>14</v>
      </c>
      <c r="G78" s="19" t="s">
        <v>9</v>
      </c>
      <c r="H78" s="19" t="s">
        <v>256</v>
      </c>
      <c r="I78" s="19">
        <v>52</v>
      </c>
      <c r="J78" s="19" t="s">
        <v>257</v>
      </c>
      <c r="K78" s="100">
        <v>1</v>
      </c>
      <c r="L78" s="18"/>
      <c r="M78" s="18"/>
    </row>
    <row r="79" spans="1:13" ht="12.75">
      <c r="A79" s="127"/>
      <c r="B79" s="127"/>
      <c r="C79" s="127"/>
      <c r="D79" s="127"/>
      <c r="E79" s="127"/>
      <c r="F79" s="75" t="s">
        <v>375</v>
      </c>
      <c r="G79" s="19" t="s">
        <v>23</v>
      </c>
      <c r="H79" s="19" t="s">
        <v>258</v>
      </c>
      <c r="I79" s="19">
        <v>64</v>
      </c>
      <c r="J79" s="19"/>
      <c r="K79" s="100">
        <v>1</v>
      </c>
      <c r="L79" s="18"/>
      <c r="M79" s="18"/>
    </row>
    <row r="80" spans="1:13" ht="13.5" thickBot="1">
      <c r="A80" s="128"/>
      <c r="B80" s="128"/>
      <c r="C80" s="128"/>
      <c r="D80" s="128"/>
      <c r="E80" s="128"/>
      <c r="F80" s="75" t="s">
        <v>15</v>
      </c>
      <c r="G80" s="19" t="s">
        <v>126</v>
      </c>
      <c r="H80" s="19" t="s">
        <v>306</v>
      </c>
      <c r="I80" s="19">
        <v>65</v>
      </c>
      <c r="J80" s="19" t="s">
        <v>307</v>
      </c>
      <c r="K80" s="100">
        <v>1</v>
      </c>
      <c r="L80" s="18"/>
      <c r="M80" s="18"/>
    </row>
    <row r="81" spans="1:13" ht="13.5" thickBot="1">
      <c r="A81" s="5"/>
      <c r="B81" s="5"/>
      <c r="C81" s="5"/>
      <c r="D81" s="5"/>
      <c r="E81" s="5"/>
      <c r="F81" s="5"/>
      <c r="G81" s="5"/>
      <c r="H81" s="5"/>
      <c r="I81" s="11"/>
      <c r="J81" s="5"/>
      <c r="K81" s="117">
        <f>SUM(K76:K80)</f>
        <v>7</v>
      </c>
      <c r="L81" s="4" t="s">
        <v>78</v>
      </c>
      <c r="M81" s="41"/>
    </row>
    <row r="82" spans="1:13" ht="18.75" customHeight="1" thickBot="1">
      <c r="A82" s="167">
        <v>6</v>
      </c>
      <c r="B82" s="129" t="s">
        <v>29</v>
      </c>
      <c r="C82" s="129" t="s">
        <v>30</v>
      </c>
      <c r="D82" s="170" t="s">
        <v>31</v>
      </c>
      <c r="E82" s="129" t="s">
        <v>32</v>
      </c>
      <c r="F82" s="46" t="s">
        <v>12</v>
      </c>
      <c r="G82" s="46" t="s">
        <v>70</v>
      </c>
      <c r="H82" s="46" t="s">
        <v>33</v>
      </c>
      <c r="I82" s="133" t="s">
        <v>34</v>
      </c>
      <c r="J82" s="47">
        <v>4916143</v>
      </c>
      <c r="K82" s="116">
        <v>2</v>
      </c>
      <c r="L82" s="25"/>
      <c r="M82" s="26"/>
    </row>
    <row r="83" spans="1:13" ht="13.5" thickBot="1">
      <c r="A83" s="168"/>
      <c r="B83" s="143"/>
      <c r="C83" s="143"/>
      <c r="D83" s="171"/>
      <c r="E83" s="143"/>
      <c r="F83" s="46" t="s">
        <v>13</v>
      </c>
      <c r="G83" s="22" t="s">
        <v>262</v>
      </c>
      <c r="H83" s="22" t="s">
        <v>35</v>
      </c>
      <c r="I83" s="134"/>
      <c r="J83" s="37">
        <v>4916153</v>
      </c>
      <c r="K83" s="100">
        <v>2</v>
      </c>
      <c r="L83" s="18"/>
      <c r="M83" s="27"/>
    </row>
    <row r="84" spans="1:13" ht="13.5" thickBot="1">
      <c r="A84" s="168"/>
      <c r="B84" s="143"/>
      <c r="C84" s="143"/>
      <c r="D84" s="171"/>
      <c r="E84" s="143"/>
      <c r="F84" s="46" t="s">
        <v>14</v>
      </c>
      <c r="G84" s="22" t="s">
        <v>262</v>
      </c>
      <c r="H84" s="22" t="s">
        <v>36</v>
      </c>
      <c r="I84" s="134"/>
      <c r="J84" s="37">
        <v>4916116</v>
      </c>
      <c r="K84" s="100">
        <v>2</v>
      </c>
      <c r="L84" s="18"/>
      <c r="M84" s="27"/>
    </row>
    <row r="85" spans="1:13" ht="13.5" thickBot="1">
      <c r="A85" s="168"/>
      <c r="B85" s="143"/>
      <c r="C85" s="143"/>
      <c r="D85" s="171"/>
      <c r="E85" s="143"/>
      <c r="F85" s="46" t="s">
        <v>375</v>
      </c>
      <c r="G85" s="22" t="s">
        <v>262</v>
      </c>
      <c r="H85" s="22" t="s">
        <v>37</v>
      </c>
      <c r="I85" s="134"/>
      <c r="J85" s="37">
        <v>4916162</v>
      </c>
      <c r="K85" s="100">
        <v>2</v>
      </c>
      <c r="L85" s="18"/>
      <c r="M85" s="27"/>
    </row>
    <row r="86" spans="1:13" ht="13.5" thickBot="1">
      <c r="A86" s="168"/>
      <c r="B86" s="143"/>
      <c r="C86" s="143"/>
      <c r="D86" s="171"/>
      <c r="E86" s="143"/>
      <c r="F86" s="46" t="s">
        <v>15</v>
      </c>
      <c r="G86" s="22" t="s">
        <v>262</v>
      </c>
      <c r="H86" s="22" t="s">
        <v>38</v>
      </c>
      <c r="I86" s="134"/>
      <c r="J86" s="37">
        <v>4916150</v>
      </c>
      <c r="K86" s="100">
        <v>2</v>
      </c>
      <c r="L86" s="18"/>
      <c r="M86" s="27"/>
    </row>
    <row r="87" spans="1:13" ht="13.5" thickBot="1">
      <c r="A87" s="168"/>
      <c r="B87" s="143"/>
      <c r="C87" s="143"/>
      <c r="D87" s="171"/>
      <c r="E87" s="143"/>
      <c r="F87" s="46" t="s">
        <v>16</v>
      </c>
      <c r="G87" s="22" t="s">
        <v>262</v>
      </c>
      <c r="H87" s="22" t="s">
        <v>39</v>
      </c>
      <c r="I87" s="134"/>
      <c r="J87" s="37">
        <v>4910136</v>
      </c>
      <c r="K87" s="100">
        <v>2</v>
      </c>
      <c r="L87" s="18"/>
      <c r="M87" s="27"/>
    </row>
    <row r="88" spans="1:13" ht="13.5" thickBot="1">
      <c r="A88" s="168"/>
      <c r="B88" s="143"/>
      <c r="C88" s="143"/>
      <c r="D88" s="171"/>
      <c r="E88" s="143"/>
      <c r="F88" s="46" t="s">
        <v>17</v>
      </c>
      <c r="G88" s="22" t="s">
        <v>262</v>
      </c>
      <c r="H88" s="22" t="s">
        <v>40</v>
      </c>
      <c r="I88" s="134"/>
      <c r="J88" s="37">
        <v>4916148</v>
      </c>
      <c r="K88" s="100">
        <v>2</v>
      </c>
      <c r="L88" s="18"/>
      <c r="M88" s="27"/>
    </row>
    <row r="89" spans="1:13" ht="13.5" thickBot="1">
      <c r="A89" s="168"/>
      <c r="B89" s="143"/>
      <c r="C89" s="143"/>
      <c r="D89" s="171"/>
      <c r="E89" s="143"/>
      <c r="F89" s="46" t="s">
        <v>18</v>
      </c>
      <c r="G89" s="22" t="s">
        <v>262</v>
      </c>
      <c r="H89" s="22" t="s">
        <v>41</v>
      </c>
      <c r="I89" s="134"/>
      <c r="J89" s="37">
        <v>4916156</v>
      </c>
      <c r="K89" s="100">
        <v>2</v>
      </c>
      <c r="L89" s="18"/>
      <c r="M89" s="27"/>
    </row>
    <row r="90" spans="1:13" ht="13.5" thickBot="1">
      <c r="A90" s="168"/>
      <c r="B90" s="143"/>
      <c r="C90" s="143"/>
      <c r="D90" s="171"/>
      <c r="E90" s="143"/>
      <c r="F90" s="46" t="s">
        <v>19</v>
      </c>
      <c r="G90" s="22" t="s">
        <v>262</v>
      </c>
      <c r="H90" s="22" t="s">
        <v>42</v>
      </c>
      <c r="I90" s="134"/>
      <c r="J90" s="37">
        <v>4917415</v>
      </c>
      <c r="K90" s="100">
        <v>2</v>
      </c>
      <c r="L90" s="18"/>
      <c r="M90" s="27"/>
    </row>
    <row r="91" spans="1:13" ht="13.5" thickBot="1">
      <c r="A91" s="168"/>
      <c r="B91" s="143"/>
      <c r="C91" s="143"/>
      <c r="D91" s="171"/>
      <c r="E91" s="143"/>
      <c r="F91" s="46" t="s">
        <v>20</v>
      </c>
      <c r="G91" s="22" t="s">
        <v>262</v>
      </c>
      <c r="H91" s="22" t="s">
        <v>43</v>
      </c>
      <c r="I91" s="134"/>
      <c r="J91" s="37">
        <v>4916145</v>
      </c>
      <c r="K91" s="100">
        <v>2</v>
      </c>
      <c r="L91" s="18"/>
      <c r="M91" s="27"/>
    </row>
    <row r="92" spans="1:13" ht="13.5" thickBot="1">
      <c r="A92" s="168"/>
      <c r="B92" s="143"/>
      <c r="C92" s="143"/>
      <c r="D92" s="171"/>
      <c r="E92" s="143"/>
      <c r="F92" s="46" t="s">
        <v>21</v>
      </c>
      <c r="G92" s="22" t="s">
        <v>72</v>
      </c>
      <c r="H92" s="22" t="s">
        <v>44</v>
      </c>
      <c r="I92" s="134"/>
      <c r="J92" s="37" t="s">
        <v>263</v>
      </c>
      <c r="K92" s="100">
        <v>2</v>
      </c>
      <c r="L92" s="18"/>
      <c r="M92" s="27"/>
    </row>
    <row r="93" spans="1:13" ht="13.5" thickBot="1">
      <c r="A93" s="168"/>
      <c r="B93" s="143"/>
      <c r="C93" s="143"/>
      <c r="D93" s="171"/>
      <c r="E93" s="143"/>
      <c r="F93" s="46" t="s">
        <v>22</v>
      </c>
      <c r="G93" s="22" t="s">
        <v>45</v>
      </c>
      <c r="H93" s="22" t="s">
        <v>46</v>
      </c>
      <c r="I93" s="135"/>
      <c r="J93" s="37"/>
      <c r="K93" s="100">
        <v>2</v>
      </c>
      <c r="L93" s="18"/>
      <c r="M93" s="27"/>
    </row>
    <row r="94" spans="1:13" ht="13.5" thickBot="1">
      <c r="A94" s="168"/>
      <c r="B94" s="143"/>
      <c r="C94" s="143"/>
      <c r="D94" s="171"/>
      <c r="E94" s="143"/>
      <c r="F94" s="46" t="s">
        <v>52</v>
      </c>
      <c r="G94" s="21" t="s">
        <v>9</v>
      </c>
      <c r="H94" s="21" t="s">
        <v>264</v>
      </c>
      <c r="I94" s="43">
        <v>4</v>
      </c>
      <c r="J94" s="37" t="s">
        <v>265</v>
      </c>
      <c r="K94" s="100">
        <v>1</v>
      </c>
      <c r="L94" s="18"/>
      <c r="M94" s="27"/>
    </row>
    <row r="95" spans="1:13" ht="13.5" thickBot="1">
      <c r="A95" s="168"/>
      <c r="B95" s="143"/>
      <c r="C95" s="143"/>
      <c r="D95" s="171"/>
      <c r="E95" s="143"/>
      <c r="F95" s="46" t="s">
        <v>53</v>
      </c>
      <c r="G95" s="100" t="s">
        <v>80</v>
      </c>
      <c r="H95" s="100" t="s">
        <v>594</v>
      </c>
      <c r="I95" s="101" t="s">
        <v>57</v>
      </c>
      <c r="J95" s="120" t="s">
        <v>595</v>
      </c>
      <c r="K95" s="100">
        <v>2</v>
      </c>
      <c r="L95" s="33"/>
      <c r="M95" s="27"/>
    </row>
    <row r="96" spans="1:13" ht="13.5" thickBot="1">
      <c r="A96" s="168"/>
      <c r="B96" s="143"/>
      <c r="C96" s="143"/>
      <c r="D96" s="171"/>
      <c r="E96" s="143"/>
      <c r="F96" s="46" t="s">
        <v>54</v>
      </c>
      <c r="G96" s="100" t="s">
        <v>266</v>
      </c>
      <c r="H96" s="100" t="s">
        <v>267</v>
      </c>
      <c r="I96" s="75">
        <v>22</v>
      </c>
      <c r="J96" s="121" t="s">
        <v>596</v>
      </c>
      <c r="K96" s="100">
        <v>1</v>
      </c>
      <c r="L96" s="33"/>
      <c r="M96" s="27"/>
    </row>
    <row r="97" spans="1:13" ht="13.5" thickBot="1">
      <c r="A97" s="168"/>
      <c r="B97" s="143"/>
      <c r="C97" s="143"/>
      <c r="D97" s="171"/>
      <c r="E97" s="143"/>
      <c r="F97" s="46" t="s">
        <v>55</v>
      </c>
      <c r="G97" s="100" t="s">
        <v>268</v>
      </c>
      <c r="H97" s="100" t="s">
        <v>269</v>
      </c>
      <c r="I97" s="75" t="s">
        <v>270</v>
      </c>
      <c r="J97" s="102" t="s">
        <v>271</v>
      </c>
      <c r="K97" s="100">
        <v>1</v>
      </c>
      <c r="L97" s="33"/>
      <c r="M97" s="27"/>
    </row>
    <row r="98" spans="1:13" ht="13.5" thickBot="1">
      <c r="A98" s="168"/>
      <c r="B98" s="143"/>
      <c r="C98" s="143"/>
      <c r="D98" s="171"/>
      <c r="E98" s="143"/>
      <c r="F98" s="46" t="s">
        <v>56</v>
      </c>
      <c r="G98" s="100" t="s">
        <v>268</v>
      </c>
      <c r="H98" s="100" t="s">
        <v>269</v>
      </c>
      <c r="I98" s="75" t="s">
        <v>272</v>
      </c>
      <c r="J98" s="102" t="s">
        <v>273</v>
      </c>
      <c r="K98" s="100">
        <v>1</v>
      </c>
      <c r="L98" s="33"/>
      <c r="M98" s="27"/>
    </row>
    <row r="99" spans="1:13" ht="13.5" thickBot="1">
      <c r="A99" s="168"/>
      <c r="B99" s="143"/>
      <c r="C99" s="143"/>
      <c r="D99" s="171"/>
      <c r="E99" s="143"/>
      <c r="F99" s="46" t="s">
        <v>57</v>
      </c>
      <c r="G99" s="100" t="s">
        <v>268</v>
      </c>
      <c r="H99" s="100" t="s">
        <v>269</v>
      </c>
      <c r="I99" s="75" t="s">
        <v>274</v>
      </c>
      <c r="J99" s="102" t="s">
        <v>275</v>
      </c>
      <c r="K99" s="100">
        <v>1</v>
      </c>
      <c r="L99" s="33"/>
      <c r="M99" s="27"/>
    </row>
    <row r="100" spans="1:13" ht="13.5" thickBot="1">
      <c r="A100" s="169"/>
      <c r="B100" s="144"/>
      <c r="C100" s="144"/>
      <c r="D100" s="172"/>
      <c r="E100" s="144"/>
      <c r="F100" s="46" t="s">
        <v>58</v>
      </c>
      <c r="G100" s="103" t="s">
        <v>268</v>
      </c>
      <c r="H100" s="103" t="s">
        <v>269</v>
      </c>
      <c r="I100" s="71" t="s">
        <v>276</v>
      </c>
      <c r="J100" s="104" t="s">
        <v>277</v>
      </c>
      <c r="K100" s="103">
        <v>1</v>
      </c>
      <c r="L100" s="36"/>
      <c r="M100" s="31"/>
    </row>
    <row r="101" spans="1:13" ht="13.5" thickBot="1">
      <c r="A101" s="5"/>
      <c r="B101" s="5"/>
      <c r="C101" s="5"/>
      <c r="D101" s="5"/>
      <c r="E101" s="5"/>
      <c r="F101" s="95"/>
      <c r="G101" s="95"/>
      <c r="H101" s="95"/>
      <c r="I101" s="96"/>
      <c r="J101" s="95"/>
      <c r="K101" s="117">
        <f>SUM(K82:K100)</f>
        <v>32</v>
      </c>
      <c r="L101" s="4" t="s">
        <v>78</v>
      </c>
      <c r="M101" s="41"/>
    </row>
    <row r="102" spans="1:13" ht="20.25" customHeight="1">
      <c r="A102" s="126">
        <v>7</v>
      </c>
      <c r="B102" s="129" t="s">
        <v>278</v>
      </c>
      <c r="C102" s="129" t="s">
        <v>47</v>
      </c>
      <c r="D102" s="129" t="s">
        <v>48</v>
      </c>
      <c r="E102" s="129" t="s">
        <v>49</v>
      </c>
      <c r="F102" s="90">
        <v>1</v>
      </c>
      <c r="G102" s="90" t="s">
        <v>24</v>
      </c>
      <c r="H102" s="90" t="s">
        <v>71</v>
      </c>
      <c r="I102" s="90" t="s">
        <v>50</v>
      </c>
      <c r="J102" s="105">
        <v>3202174111</v>
      </c>
      <c r="K102" s="116">
        <v>2</v>
      </c>
      <c r="L102" s="25"/>
      <c r="M102" s="26"/>
    </row>
    <row r="103" spans="1:13" ht="13.5" thickBot="1">
      <c r="A103" s="128"/>
      <c r="B103" s="128"/>
      <c r="C103" s="128"/>
      <c r="D103" s="128"/>
      <c r="E103" s="128"/>
      <c r="F103" s="94">
        <v>2</v>
      </c>
      <c r="G103" s="94" t="s">
        <v>24</v>
      </c>
      <c r="H103" s="94" t="s">
        <v>71</v>
      </c>
      <c r="I103" s="94">
        <v>54</v>
      </c>
      <c r="J103" s="104">
        <v>3201284278</v>
      </c>
      <c r="K103" s="103">
        <v>2</v>
      </c>
      <c r="L103" s="30"/>
      <c r="M103" s="31"/>
    </row>
    <row r="104" spans="1:13" ht="13.5" thickBot="1">
      <c r="A104" s="5"/>
      <c r="B104" s="5"/>
      <c r="C104" s="5"/>
      <c r="D104" s="5"/>
      <c r="E104" s="5"/>
      <c r="F104" s="95"/>
      <c r="G104" s="95"/>
      <c r="H104" s="95"/>
      <c r="I104" s="96"/>
      <c r="J104" s="95"/>
      <c r="K104" s="117">
        <f>SUM(K102:K103)</f>
        <v>4</v>
      </c>
      <c r="L104" s="4" t="s">
        <v>78</v>
      </c>
      <c r="M104" s="41"/>
    </row>
    <row r="105" spans="1:13" ht="13.5" thickBot="1">
      <c r="A105" s="139">
        <v>8</v>
      </c>
      <c r="B105" s="173" t="s">
        <v>303</v>
      </c>
      <c r="C105" s="173" t="s">
        <v>304</v>
      </c>
      <c r="D105" s="176" t="s">
        <v>590</v>
      </c>
      <c r="E105" s="173" t="s">
        <v>305</v>
      </c>
      <c r="F105" s="90" t="s">
        <v>12</v>
      </c>
      <c r="G105" s="90" t="s">
        <v>288</v>
      </c>
      <c r="H105" s="90" t="s">
        <v>289</v>
      </c>
      <c r="I105" s="90" t="s">
        <v>290</v>
      </c>
      <c r="J105" s="90" t="s">
        <v>291</v>
      </c>
      <c r="K105" s="116">
        <v>1</v>
      </c>
      <c r="L105" s="25"/>
      <c r="M105" s="26"/>
    </row>
    <row r="106" spans="1:13" ht="13.5" thickBot="1">
      <c r="A106" s="140"/>
      <c r="B106" s="174"/>
      <c r="C106" s="174"/>
      <c r="D106" s="177"/>
      <c r="E106" s="174"/>
      <c r="F106" s="90" t="s">
        <v>13</v>
      </c>
      <c r="G106" s="92" t="s">
        <v>250</v>
      </c>
      <c r="H106" s="92" t="s">
        <v>292</v>
      </c>
      <c r="I106" s="92" t="s">
        <v>293</v>
      </c>
      <c r="J106" s="92" t="s">
        <v>294</v>
      </c>
      <c r="K106" s="100">
        <v>2</v>
      </c>
      <c r="L106" s="18"/>
      <c r="M106" s="27"/>
    </row>
    <row r="107" spans="1:13" ht="13.5" thickBot="1">
      <c r="A107" s="140"/>
      <c r="B107" s="174"/>
      <c r="C107" s="174"/>
      <c r="D107" s="177"/>
      <c r="E107" s="174"/>
      <c r="F107" s="90" t="s">
        <v>14</v>
      </c>
      <c r="G107" s="106" t="s">
        <v>79</v>
      </c>
      <c r="H107" s="106" t="s">
        <v>295</v>
      </c>
      <c r="I107" s="92" t="s">
        <v>293</v>
      </c>
      <c r="J107" s="106" t="s">
        <v>296</v>
      </c>
      <c r="K107" s="100">
        <v>2</v>
      </c>
      <c r="L107" s="18"/>
      <c r="M107" s="27"/>
    </row>
    <row r="108" spans="1:13" ht="13.5" thickBot="1">
      <c r="A108" s="140"/>
      <c r="B108" s="174"/>
      <c r="C108" s="174"/>
      <c r="D108" s="177"/>
      <c r="E108" s="174"/>
      <c r="F108" s="90" t="s">
        <v>375</v>
      </c>
      <c r="G108" s="19" t="s">
        <v>297</v>
      </c>
      <c r="H108" s="19" t="s">
        <v>298</v>
      </c>
      <c r="I108" s="19">
        <v>706</v>
      </c>
      <c r="J108" s="19" t="s">
        <v>299</v>
      </c>
      <c r="K108" s="100">
        <v>1</v>
      </c>
      <c r="L108" s="18"/>
      <c r="M108" s="27"/>
    </row>
    <row r="109" spans="1:13" ht="13.5" thickBot="1">
      <c r="A109" s="141"/>
      <c r="B109" s="175"/>
      <c r="C109" s="175"/>
      <c r="D109" s="178"/>
      <c r="E109" s="175"/>
      <c r="F109" s="90" t="s">
        <v>15</v>
      </c>
      <c r="G109" s="28" t="s">
        <v>297</v>
      </c>
      <c r="H109" s="28" t="s">
        <v>300</v>
      </c>
      <c r="I109" s="28" t="s">
        <v>301</v>
      </c>
      <c r="J109" s="28" t="s">
        <v>302</v>
      </c>
      <c r="K109" s="103">
        <v>1</v>
      </c>
      <c r="L109" s="30"/>
      <c r="M109" s="31"/>
    </row>
    <row r="110" spans="1:13" ht="13.5" thickBot="1">
      <c r="A110" s="5"/>
      <c r="B110" s="5"/>
      <c r="C110" s="5"/>
      <c r="D110" s="5"/>
      <c r="E110" s="5"/>
      <c r="F110" s="5"/>
      <c r="G110" s="5"/>
      <c r="H110" s="5"/>
      <c r="I110" s="11"/>
      <c r="J110" s="5"/>
      <c r="K110" s="117">
        <f>SUM(K105:K109)</f>
        <v>7</v>
      </c>
      <c r="L110" s="4" t="s">
        <v>78</v>
      </c>
      <c r="M110" s="41"/>
    </row>
    <row r="111" spans="1:13" ht="13.5" customHeight="1" thickBot="1">
      <c r="A111" s="183">
        <v>9</v>
      </c>
      <c r="B111" s="186" t="s">
        <v>329</v>
      </c>
      <c r="C111" s="189" t="s">
        <v>330</v>
      </c>
      <c r="D111" s="182" t="s">
        <v>589</v>
      </c>
      <c r="E111" s="148" t="s">
        <v>51</v>
      </c>
      <c r="F111" s="34" t="s">
        <v>12</v>
      </c>
      <c r="G111" s="34" t="s">
        <v>308</v>
      </c>
      <c r="H111" s="34" t="s">
        <v>309</v>
      </c>
      <c r="I111" s="34">
        <v>201</v>
      </c>
      <c r="J111" s="34" t="s">
        <v>310</v>
      </c>
      <c r="K111" s="116">
        <v>1</v>
      </c>
      <c r="L111" s="25"/>
      <c r="M111" s="26"/>
    </row>
    <row r="112" spans="1:13" ht="13.5" customHeight="1" thickBot="1">
      <c r="A112" s="184"/>
      <c r="B112" s="187"/>
      <c r="C112" s="146"/>
      <c r="D112" s="149"/>
      <c r="E112" s="149"/>
      <c r="F112" s="34" t="s">
        <v>13</v>
      </c>
      <c r="G112" s="19" t="s">
        <v>97</v>
      </c>
      <c r="H112" s="19" t="s">
        <v>311</v>
      </c>
      <c r="I112" s="19">
        <v>203</v>
      </c>
      <c r="J112" s="19" t="s">
        <v>312</v>
      </c>
      <c r="K112" s="100">
        <v>1</v>
      </c>
      <c r="L112" s="18"/>
      <c r="M112" s="27"/>
    </row>
    <row r="113" spans="1:13" ht="13.5" customHeight="1" thickBot="1">
      <c r="A113" s="184"/>
      <c r="B113" s="187"/>
      <c r="C113" s="146"/>
      <c r="D113" s="149"/>
      <c r="E113" s="149"/>
      <c r="F113" s="34" t="s">
        <v>14</v>
      </c>
      <c r="G113" s="19" t="s">
        <v>308</v>
      </c>
      <c r="H113" s="19" t="s">
        <v>309</v>
      </c>
      <c r="I113" s="19">
        <v>125</v>
      </c>
      <c r="J113" s="19" t="s">
        <v>313</v>
      </c>
      <c r="K113" s="100">
        <v>1</v>
      </c>
      <c r="L113" s="18"/>
      <c r="M113" s="27"/>
    </row>
    <row r="114" spans="1:13" ht="13.5" thickBot="1">
      <c r="A114" s="184"/>
      <c r="B114" s="187"/>
      <c r="C114" s="146"/>
      <c r="D114" s="149"/>
      <c r="E114" s="149"/>
      <c r="F114" s="34" t="s">
        <v>375</v>
      </c>
      <c r="G114" s="19" t="s">
        <v>308</v>
      </c>
      <c r="H114" s="19" t="s">
        <v>309</v>
      </c>
      <c r="I114" s="19">
        <v>124</v>
      </c>
      <c r="J114" s="19" t="s">
        <v>314</v>
      </c>
      <c r="K114" s="100">
        <v>1</v>
      </c>
      <c r="L114" s="18"/>
      <c r="M114" s="27"/>
    </row>
    <row r="115" spans="1:13" ht="13.5" thickBot="1">
      <c r="A115" s="184"/>
      <c r="B115" s="187"/>
      <c r="C115" s="146"/>
      <c r="D115" s="149"/>
      <c r="E115" s="149"/>
      <c r="F115" s="34" t="s">
        <v>15</v>
      </c>
      <c r="G115" s="19" t="s">
        <v>308</v>
      </c>
      <c r="H115" s="19" t="s">
        <v>309</v>
      </c>
      <c r="I115" s="19">
        <v>123</v>
      </c>
      <c r="J115" s="19" t="s">
        <v>597</v>
      </c>
      <c r="K115" s="100">
        <v>1</v>
      </c>
      <c r="L115" s="18"/>
      <c r="M115" s="27"/>
    </row>
    <row r="116" spans="1:13" ht="13.5" thickBot="1">
      <c r="A116" s="184"/>
      <c r="B116" s="187"/>
      <c r="C116" s="146"/>
      <c r="D116" s="149"/>
      <c r="E116" s="149"/>
      <c r="F116" s="34" t="s">
        <v>16</v>
      </c>
      <c r="G116" s="19" t="s">
        <v>308</v>
      </c>
      <c r="H116" s="19" t="s">
        <v>315</v>
      </c>
      <c r="I116" s="19">
        <v>122</v>
      </c>
      <c r="J116" s="19" t="s">
        <v>316</v>
      </c>
      <c r="K116" s="100">
        <v>1</v>
      </c>
      <c r="L116" s="18"/>
      <c r="M116" s="27"/>
    </row>
    <row r="117" spans="1:13" ht="13.5" thickBot="1">
      <c r="A117" s="184"/>
      <c r="B117" s="187"/>
      <c r="C117" s="146"/>
      <c r="D117" s="149"/>
      <c r="E117" s="149"/>
      <c r="F117" s="34" t="s">
        <v>17</v>
      </c>
      <c r="G117" s="92" t="s">
        <v>97</v>
      </c>
      <c r="H117" s="92" t="s">
        <v>317</v>
      </c>
      <c r="I117" s="92" t="s">
        <v>318</v>
      </c>
      <c r="J117" s="19" t="s">
        <v>598</v>
      </c>
      <c r="K117" s="100">
        <v>2</v>
      </c>
      <c r="L117" s="18"/>
      <c r="M117" s="27"/>
    </row>
    <row r="118" spans="1:13" ht="23.25" thickBot="1">
      <c r="A118" s="184"/>
      <c r="B118" s="187"/>
      <c r="C118" s="146"/>
      <c r="D118" s="149"/>
      <c r="E118" s="149"/>
      <c r="F118" s="34" t="s">
        <v>18</v>
      </c>
      <c r="G118" s="19" t="s">
        <v>319</v>
      </c>
      <c r="H118" s="19" t="s">
        <v>320</v>
      </c>
      <c r="I118" s="136" t="s">
        <v>321</v>
      </c>
      <c r="J118" s="19" t="s">
        <v>322</v>
      </c>
      <c r="K118" s="100">
        <v>1</v>
      </c>
      <c r="L118" s="18"/>
      <c r="M118" s="27"/>
    </row>
    <row r="119" spans="1:13" ht="23.25" thickBot="1">
      <c r="A119" s="184"/>
      <c r="B119" s="187"/>
      <c r="C119" s="146"/>
      <c r="D119" s="149"/>
      <c r="E119" s="149"/>
      <c r="F119" s="34" t="s">
        <v>19</v>
      </c>
      <c r="G119" s="19" t="s">
        <v>319</v>
      </c>
      <c r="H119" s="19" t="s">
        <v>320</v>
      </c>
      <c r="I119" s="137"/>
      <c r="J119" s="19" t="s">
        <v>323</v>
      </c>
      <c r="K119" s="100">
        <v>1</v>
      </c>
      <c r="L119" s="18"/>
      <c r="M119" s="27"/>
    </row>
    <row r="120" spans="1:13" ht="23.25" thickBot="1">
      <c r="A120" s="184"/>
      <c r="B120" s="187"/>
      <c r="C120" s="146"/>
      <c r="D120" s="149"/>
      <c r="E120" s="149"/>
      <c r="F120" s="34" t="s">
        <v>20</v>
      </c>
      <c r="G120" s="19" t="s">
        <v>324</v>
      </c>
      <c r="H120" s="19" t="s">
        <v>325</v>
      </c>
      <c r="I120" s="136" t="s">
        <v>326</v>
      </c>
      <c r="J120" s="19" t="s">
        <v>327</v>
      </c>
      <c r="K120" s="100">
        <v>1</v>
      </c>
      <c r="L120" s="18"/>
      <c r="M120" s="27"/>
    </row>
    <row r="121" spans="1:13" ht="23.25" thickBot="1">
      <c r="A121" s="185"/>
      <c r="B121" s="188"/>
      <c r="C121" s="147"/>
      <c r="D121" s="150"/>
      <c r="E121" s="150"/>
      <c r="F121" s="34" t="s">
        <v>21</v>
      </c>
      <c r="G121" s="28" t="s">
        <v>324</v>
      </c>
      <c r="H121" s="28" t="s">
        <v>325</v>
      </c>
      <c r="I121" s="138"/>
      <c r="J121" s="28" t="s">
        <v>328</v>
      </c>
      <c r="K121" s="103">
        <v>1</v>
      </c>
      <c r="L121" s="30"/>
      <c r="M121" s="31"/>
    </row>
    <row r="122" spans="1:13" ht="13.5" thickBot="1">
      <c r="A122" s="5"/>
      <c r="B122" s="5"/>
      <c r="C122" s="5"/>
      <c r="D122" s="5"/>
      <c r="E122" s="5"/>
      <c r="F122" s="5"/>
      <c r="G122" s="5"/>
      <c r="H122" s="5"/>
      <c r="I122" s="11"/>
      <c r="J122" s="5"/>
      <c r="K122" s="118">
        <f>SUM(K111:K121)</f>
        <v>12</v>
      </c>
      <c r="L122" s="4" t="s">
        <v>78</v>
      </c>
      <c r="M122" s="42"/>
    </row>
    <row r="123" spans="1:13" ht="12.75" customHeight="1">
      <c r="A123" s="190">
        <v>10</v>
      </c>
      <c r="B123" s="126" t="s">
        <v>67</v>
      </c>
      <c r="C123" s="157" t="s">
        <v>68</v>
      </c>
      <c r="D123" s="157" t="s">
        <v>69</v>
      </c>
      <c r="E123" s="163" t="s">
        <v>331</v>
      </c>
      <c r="F123" s="19" t="s">
        <v>12</v>
      </c>
      <c r="G123" s="19" t="s">
        <v>97</v>
      </c>
      <c r="H123" s="19" t="s">
        <v>279</v>
      </c>
      <c r="I123" s="19">
        <v>222</v>
      </c>
      <c r="J123" s="37" t="s">
        <v>280</v>
      </c>
      <c r="K123" s="100">
        <v>2</v>
      </c>
      <c r="L123" s="18"/>
      <c r="M123" s="18"/>
    </row>
    <row r="124" spans="1:13" ht="12.75">
      <c r="A124" s="191"/>
      <c r="B124" s="127"/>
      <c r="C124" s="158"/>
      <c r="D124" s="158"/>
      <c r="E124" s="158"/>
      <c r="F124" s="19" t="s">
        <v>13</v>
      </c>
      <c r="G124" s="92" t="s">
        <v>9</v>
      </c>
      <c r="H124" s="92" t="s">
        <v>281</v>
      </c>
      <c r="I124" s="92">
        <v>223</v>
      </c>
      <c r="J124" s="37" t="s">
        <v>282</v>
      </c>
      <c r="K124" s="100">
        <v>2</v>
      </c>
      <c r="L124" s="18"/>
      <c r="M124" s="18"/>
    </row>
    <row r="125" spans="1:13" ht="12.75">
      <c r="A125" s="191"/>
      <c r="B125" s="127"/>
      <c r="C125" s="158"/>
      <c r="D125" s="158"/>
      <c r="E125" s="158"/>
      <c r="F125" s="19" t="s">
        <v>14</v>
      </c>
      <c r="G125" s="92" t="s">
        <v>283</v>
      </c>
      <c r="H125" s="92" t="s">
        <v>284</v>
      </c>
      <c r="I125" s="92">
        <v>224</v>
      </c>
      <c r="J125" s="37" t="s">
        <v>285</v>
      </c>
      <c r="K125" s="100">
        <v>2</v>
      </c>
      <c r="L125" s="18"/>
      <c r="M125" s="18"/>
    </row>
    <row r="126" spans="1:13" ht="12.75">
      <c r="A126" s="191"/>
      <c r="B126" s="127"/>
      <c r="C126" s="158"/>
      <c r="D126" s="158"/>
      <c r="E126" s="158"/>
      <c r="F126" s="19" t="s">
        <v>375</v>
      </c>
      <c r="G126" s="92" t="s">
        <v>283</v>
      </c>
      <c r="H126" s="92" t="s">
        <v>284</v>
      </c>
      <c r="I126" s="92">
        <v>224</v>
      </c>
      <c r="J126" s="37" t="s">
        <v>285</v>
      </c>
      <c r="K126" s="100">
        <v>2</v>
      </c>
      <c r="L126" s="18"/>
      <c r="M126" s="18"/>
    </row>
    <row r="127" spans="1:13" ht="12.75">
      <c r="A127" s="192"/>
      <c r="B127" s="127"/>
      <c r="C127" s="194"/>
      <c r="D127" s="194"/>
      <c r="E127" s="194"/>
      <c r="F127" s="19" t="s">
        <v>15</v>
      </c>
      <c r="G127" s="92" t="s">
        <v>283</v>
      </c>
      <c r="H127" s="92" t="s">
        <v>286</v>
      </c>
      <c r="I127" s="92">
        <v>501</v>
      </c>
      <c r="J127" s="37" t="s">
        <v>287</v>
      </c>
      <c r="K127" s="100">
        <v>1</v>
      </c>
      <c r="L127" s="18"/>
      <c r="M127" s="18"/>
    </row>
    <row r="128" spans="1:13" ht="12.75">
      <c r="A128" s="192"/>
      <c r="B128" s="127"/>
      <c r="C128" s="194"/>
      <c r="D128" s="194"/>
      <c r="E128" s="194"/>
      <c r="F128" s="19" t="s">
        <v>16</v>
      </c>
      <c r="G128" s="100" t="s">
        <v>26</v>
      </c>
      <c r="H128" s="100" t="s">
        <v>427</v>
      </c>
      <c r="I128" s="100" t="s">
        <v>429</v>
      </c>
      <c r="J128" s="21" t="s">
        <v>430</v>
      </c>
      <c r="K128" s="100">
        <v>1</v>
      </c>
      <c r="L128" s="114"/>
      <c r="M128" s="18"/>
    </row>
    <row r="129" spans="1:13" ht="13.5" thickBot="1">
      <c r="A129" s="193"/>
      <c r="B129" s="128"/>
      <c r="C129" s="159"/>
      <c r="D129" s="159"/>
      <c r="E129" s="159"/>
      <c r="F129" s="19" t="s">
        <v>17</v>
      </c>
      <c r="G129" s="100" t="s">
        <v>26</v>
      </c>
      <c r="H129" s="100" t="s">
        <v>428</v>
      </c>
      <c r="I129" s="100" t="s">
        <v>429</v>
      </c>
      <c r="J129" s="21" t="s">
        <v>431</v>
      </c>
      <c r="K129" s="100">
        <v>1</v>
      </c>
      <c r="L129" s="115"/>
      <c r="M129" s="18"/>
    </row>
    <row r="130" spans="1:13" ht="13.5" thickBot="1">
      <c r="A130" s="5"/>
      <c r="B130" s="5"/>
      <c r="C130" s="5"/>
      <c r="D130" s="5"/>
      <c r="E130" s="5"/>
      <c r="F130" s="95"/>
      <c r="G130" s="95"/>
      <c r="H130" s="95"/>
      <c r="I130" s="95"/>
      <c r="J130" s="5"/>
      <c r="K130" s="119">
        <f>SUM(K123:K129)</f>
        <v>11</v>
      </c>
      <c r="L130" s="4" t="s">
        <v>78</v>
      </c>
      <c r="M130" s="61"/>
    </row>
    <row r="131" spans="1:13" ht="13.5" thickBot="1">
      <c r="A131" s="126">
        <v>11</v>
      </c>
      <c r="B131" s="129" t="s">
        <v>356</v>
      </c>
      <c r="C131" s="129" t="s">
        <v>357</v>
      </c>
      <c r="D131" s="129" t="s">
        <v>369</v>
      </c>
      <c r="E131" s="129" t="s">
        <v>358</v>
      </c>
      <c r="F131" s="107" t="s">
        <v>12</v>
      </c>
      <c r="G131" s="90" t="s">
        <v>332</v>
      </c>
      <c r="H131" s="90" t="s">
        <v>333</v>
      </c>
      <c r="I131" s="90" t="s">
        <v>334</v>
      </c>
      <c r="J131" s="50" t="s">
        <v>335</v>
      </c>
      <c r="K131" s="116">
        <v>2</v>
      </c>
      <c r="L131" s="51"/>
      <c r="M131" s="26"/>
    </row>
    <row r="132" spans="1:13" ht="13.5" thickBot="1">
      <c r="A132" s="127"/>
      <c r="B132" s="127"/>
      <c r="C132" s="127"/>
      <c r="D132" s="127"/>
      <c r="E132" s="127"/>
      <c r="F132" s="107" t="s">
        <v>13</v>
      </c>
      <c r="G132" s="92" t="s">
        <v>332</v>
      </c>
      <c r="H132" s="92" t="s">
        <v>336</v>
      </c>
      <c r="I132" s="92" t="s">
        <v>334</v>
      </c>
      <c r="J132" s="48" t="s">
        <v>337</v>
      </c>
      <c r="K132" s="100">
        <v>2</v>
      </c>
      <c r="L132" s="49"/>
      <c r="M132" s="27"/>
    </row>
    <row r="133" spans="1:13" ht="23.25" thickBot="1">
      <c r="A133" s="127"/>
      <c r="B133" s="127"/>
      <c r="C133" s="127"/>
      <c r="D133" s="127"/>
      <c r="E133" s="127"/>
      <c r="F133" s="107" t="s">
        <v>14</v>
      </c>
      <c r="G133" s="19" t="s">
        <v>11</v>
      </c>
      <c r="H133" s="19" t="s">
        <v>338</v>
      </c>
      <c r="I133" s="19">
        <v>26</v>
      </c>
      <c r="J133" s="48" t="s">
        <v>339</v>
      </c>
      <c r="K133" s="100">
        <v>1</v>
      </c>
      <c r="L133" s="49"/>
      <c r="M133" s="27"/>
    </row>
    <row r="134" spans="1:13" ht="23.25" thickBot="1">
      <c r="A134" s="127"/>
      <c r="B134" s="127"/>
      <c r="C134" s="127"/>
      <c r="D134" s="127"/>
      <c r="E134" s="127"/>
      <c r="F134" s="107" t="s">
        <v>375</v>
      </c>
      <c r="G134" s="19" t="s">
        <v>11</v>
      </c>
      <c r="H134" s="19" t="s">
        <v>338</v>
      </c>
      <c r="I134" s="19">
        <v>27</v>
      </c>
      <c r="J134" s="48" t="s">
        <v>340</v>
      </c>
      <c r="K134" s="100">
        <v>1</v>
      </c>
      <c r="L134" s="49"/>
      <c r="M134" s="27"/>
    </row>
    <row r="135" spans="1:13" ht="23.25" thickBot="1">
      <c r="A135" s="127"/>
      <c r="B135" s="127"/>
      <c r="C135" s="127"/>
      <c r="D135" s="127"/>
      <c r="E135" s="127"/>
      <c r="F135" s="107" t="s">
        <v>15</v>
      </c>
      <c r="G135" s="19" t="s">
        <v>11</v>
      </c>
      <c r="H135" s="19" t="s">
        <v>341</v>
      </c>
      <c r="I135" s="19">
        <v>28</v>
      </c>
      <c r="J135" s="48" t="s">
        <v>342</v>
      </c>
      <c r="K135" s="100">
        <v>1</v>
      </c>
      <c r="L135" s="49"/>
      <c r="M135" s="27"/>
    </row>
    <row r="136" spans="1:13" ht="13.5" thickBot="1">
      <c r="A136" s="127"/>
      <c r="B136" s="127"/>
      <c r="C136" s="127"/>
      <c r="D136" s="127"/>
      <c r="E136" s="127"/>
      <c r="F136" s="107" t="s">
        <v>16</v>
      </c>
      <c r="G136" s="19" t="s">
        <v>11</v>
      </c>
      <c r="H136" s="19" t="s">
        <v>343</v>
      </c>
      <c r="I136" s="19">
        <v>29</v>
      </c>
      <c r="J136" s="48" t="s">
        <v>344</v>
      </c>
      <c r="K136" s="100">
        <v>1</v>
      </c>
      <c r="L136" s="49"/>
      <c r="M136" s="27"/>
    </row>
    <row r="137" spans="1:13" ht="13.5" thickBot="1">
      <c r="A137" s="127"/>
      <c r="B137" s="127"/>
      <c r="C137" s="127"/>
      <c r="D137" s="127"/>
      <c r="E137" s="127"/>
      <c r="F137" s="107" t="s">
        <v>17</v>
      </c>
      <c r="G137" s="19" t="s">
        <v>11</v>
      </c>
      <c r="H137" s="19" t="s">
        <v>343</v>
      </c>
      <c r="I137" s="19">
        <v>30</v>
      </c>
      <c r="J137" s="48" t="s">
        <v>346</v>
      </c>
      <c r="K137" s="100">
        <v>1</v>
      </c>
      <c r="L137" s="49"/>
      <c r="M137" s="27"/>
    </row>
    <row r="138" spans="1:13" ht="13.5" thickBot="1">
      <c r="A138" s="127"/>
      <c r="B138" s="127"/>
      <c r="C138" s="127"/>
      <c r="D138" s="127"/>
      <c r="E138" s="127"/>
      <c r="F138" s="107" t="s">
        <v>18</v>
      </c>
      <c r="G138" s="19" t="s">
        <v>11</v>
      </c>
      <c r="H138" s="19" t="s">
        <v>343</v>
      </c>
      <c r="I138" s="19">
        <v>31</v>
      </c>
      <c r="J138" s="48" t="s">
        <v>599</v>
      </c>
      <c r="K138" s="100">
        <v>1</v>
      </c>
      <c r="L138" s="33"/>
      <c r="M138" s="27"/>
    </row>
    <row r="139" spans="1:13" ht="13.5" thickBot="1">
      <c r="A139" s="127"/>
      <c r="B139" s="127"/>
      <c r="C139" s="127"/>
      <c r="D139" s="127"/>
      <c r="E139" s="127"/>
      <c r="F139" s="107" t="s">
        <v>19</v>
      </c>
      <c r="G139" s="19" t="s">
        <v>11</v>
      </c>
      <c r="H139" s="19" t="s">
        <v>343</v>
      </c>
      <c r="I139" s="19">
        <v>34</v>
      </c>
      <c r="J139" s="48" t="s">
        <v>347</v>
      </c>
      <c r="K139" s="100">
        <v>1</v>
      </c>
      <c r="L139" s="33"/>
      <c r="M139" s="27"/>
    </row>
    <row r="140" spans="1:13" ht="13.5" thickBot="1">
      <c r="A140" s="127"/>
      <c r="B140" s="127"/>
      <c r="C140" s="127"/>
      <c r="D140" s="127"/>
      <c r="E140" s="127"/>
      <c r="F140" s="107" t="s">
        <v>20</v>
      </c>
      <c r="G140" s="19" t="s">
        <v>11</v>
      </c>
      <c r="H140" s="19" t="s">
        <v>348</v>
      </c>
      <c r="I140" s="19">
        <v>40</v>
      </c>
      <c r="J140" s="48" t="s">
        <v>349</v>
      </c>
      <c r="K140" s="100">
        <v>1</v>
      </c>
      <c r="L140" s="33"/>
      <c r="M140" s="27"/>
    </row>
    <row r="141" spans="1:13" ht="13.5" thickBot="1">
      <c r="A141" s="127"/>
      <c r="B141" s="127"/>
      <c r="C141" s="127"/>
      <c r="D141" s="127"/>
      <c r="E141" s="127"/>
      <c r="F141" s="107" t="s">
        <v>21</v>
      </c>
      <c r="G141" s="19" t="s">
        <v>11</v>
      </c>
      <c r="H141" s="19" t="s">
        <v>348</v>
      </c>
      <c r="I141" s="19">
        <v>42</v>
      </c>
      <c r="J141" s="48" t="s">
        <v>350</v>
      </c>
      <c r="K141" s="100">
        <v>1</v>
      </c>
      <c r="L141" s="33"/>
      <c r="M141" s="27"/>
    </row>
    <row r="142" spans="1:13" ht="13.5" thickBot="1">
      <c r="A142" s="127"/>
      <c r="B142" s="127"/>
      <c r="C142" s="127"/>
      <c r="D142" s="127"/>
      <c r="E142" s="127"/>
      <c r="F142" s="107" t="s">
        <v>22</v>
      </c>
      <c r="G142" s="19" t="s">
        <v>11</v>
      </c>
      <c r="H142" s="19" t="s">
        <v>343</v>
      </c>
      <c r="I142" s="19">
        <v>44</v>
      </c>
      <c r="J142" s="48" t="s">
        <v>600</v>
      </c>
      <c r="K142" s="100">
        <v>1</v>
      </c>
      <c r="L142" s="33"/>
      <c r="M142" s="27"/>
    </row>
    <row r="143" spans="1:13" ht="34.5" thickBot="1">
      <c r="A143" s="127"/>
      <c r="B143" s="127"/>
      <c r="C143" s="127"/>
      <c r="D143" s="127"/>
      <c r="E143" s="127"/>
      <c r="F143" s="107" t="s">
        <v>52</v>
      </c>
      <c r="G143" s="19" t="s">
        <v>11</v>
      </c>
      <c r="H143" s="19" t="s">
        <v>341</v>
      </c>
      <c r="I143" s="19">
        <v>45</v>
      </c>
      <c r="J143" s="48" t="s">
        <v>601</v>
      </c>
      <c r="K143" s="100">
        <v>1</v>
      </c>
      <c r="L143" s="33"/>
      <c r="M143" s="27"/>
    </row>
    <row r="144" spans="1:13" ht="13.5" thickBot="1">
      <c r="A144" s="127"/>
      <c r="B144" s="127"/>
      <c r="C144" s="127"/>
      <c r="D144" s="127"/>
      <c r="E144" s="127"/>
      <c r="F144" s="107" t="s">
        <v>53</v>
      </c>
      <c r="G144" s="19" t="s">
        <v>11</v>
      </c>
      <c r="H144" s="19" t="s">
        <v>343</v>
      </c>
      <c r="I144" s="19">
        <v>46</v>
      </c>
      <c r="J144" s="48" t="s">
        <v>351</v>
      </c>
      <c r="K144" s="100">
        <v>1</v>
      </c>
      <c r="L144" s="33"/>
      <c r="M144" s="27"/>
    </row>
    <row r="145" spans="1:13" ht="13.5" thickBot="1">
      <c r="A145" s="127"/>
      <c r="B145" s="127"/>
      <c r="C145" s="127"/>
      <c r="D145" s="127"/>
      <c r="E145" s="127"/>
      <c r="F145" s="107" t="s">
        <v>54</v>
      </c>
      <c r="G145" s="19" t="s">
        <v>11</v>
      </c>
      <c r="H145" s="19" t="s">
        <v>343</v>
      </c>
      <c r="I145" s="19">
        <v>47</v>
      </c>
      <c r="J145" s="48" t="s">
        <v>352</v>
      </c>
      <c r="K145" s="100">
        <v>1</v>
      </c>
      <c r="L145" s="33"/>
      <c r="M145" s="27"/>
    </row>
    <row r="146" spans="1:13" ht="23.25" thickBot="1">
      <c r="A146" s="127"/>
      <c r="B146" s="127"/>
      <c r="C146" s="127"/>
      <c r="D146" s="127"/>
      <c r="E146" s="127"/>
      <c r="F146" s="107" t="s">
        <v>55</v>
      </c>
      <c r="G146" s="19" t="s">
        <v>353</v>
      </c>
      <c r="H146" s="19" t="s">
        <v>354</v>
      </c>
      <c r="I146" s="19">
        <v>3</v>
      </c>
      <c r="J146" s="48" t="s">
        <v>602</v>
      </c>
      <c r="K146" s="100">
        <v>1</v>
      </c>
      <c r="L146" s="21"/>
      <c r="M146" s="27"/>
    </row>
    <row r="147" spans="1:13" ht="23.25" thickBot="1">
      <c r="A147" s="127"/>
      <c r="B147" s="127"/>
      <c r="C147" s="127"/>
      <c r="D147" s="127"/>
      <c r="E147" s="127"/>
      <c r="F147" s="107" t="s">
        <v>56</v>
      </c>
      <c r="G147" s="19" t="s">
        <v>353</v>
      </c>
      <c r="H147" s="19" t="s">
        <v>354</v>
      </c>
      <c r="I147" s="19" t="s">
        <v>355</v>
      </c>
      <c r="J147" s="48" t="s">
        <v>603</v>
      </c>
      <c r="K147" s="100">
        <v>1</v>
      </c>
      <c r="L147" s="21"/>
      <c r="M147" s="27"/>
    </row>
    <row r="148" spans="1:13" ht="23.25" thickBot="1">
      <c r="A148" s="127"/>
      <c r="B148" s="127"/>
      <c r="C148" s="127"/>
      <c r="D148" s="127"/>
      <c r="E148" s="127"/>
      <c r="F148" s="107" t="s">
        <v>57</v>
      </c>
      <c r="G148" s="19" t="s">
        <v>353</v>
      </c>
      <c r="H148" s="19" t="s">
        <v>354</v>
      </c>
      <c r="I148" s="19">
        <v>22</v>
      </c>
      <c r="J148" s="48" t="s">
        <v>604</v>
      </c>
      <c r="K148" s="100">
        <v>1</v>
      </c>
      <c r="L148" s="21"/>
      <c r="M148" s="27"/>
    </row>
    <row r="149" spans="1:13" ht="23.25" thickBot="1">
      <c r="A149" s="127"/>
      <c r="B149" s="127"/>
      <c r="C149" s="127"/>
      <c r="D149" s="127"/>
      <c r="E149" s="127"/>
      <c r="F149" s="107" t="s">
        <v>58</v>
      </c>
      <c r="G149" s="19" t="s">
        <v>353</v>
      </c>
      <c r="H149" s="19" t="s">
        <v>354</v>
      </c>
      <c r="I149" s="19">
        <v>32</v>
      </c>
      <c r="J149" s="48" t="s">
        <v>605</v>
      </c>
      <c r="K149" s="100">
        <v>1</v>
      </c>
      <c r="L149" s="21"/>
      <c r="M149" s="27"/>
    </row>
    <row r="150" spans="1:13" ht="23.25" thickBot="1">
      <c r="A150" s="128"/>
      <c r="B150" s="128"/>
      <c r="C150" s="128"/>
      <c r="D150" s="128"/>
      <c r="E150" s="128"/>
      <c r="F150" s="107" t="s">
        <v>59</v>
      </c>
      <c r="G150" s="28" t="s">
        <v>353</v>
      </c>
      <c r="H150" s="28" t="s">
        <v>354</v>
      </c>
      <c r="I150" s="28">
        <v>36</v>
      </c>
      <c r="J150" s="52" t="s">
        <v>606</v>
      </c>
      <c r="K150" s="103">
        <v>1</v>
      </c>
      <c r="L150" s="29"/>
      <c r="M150" s="31"/>
    </row>
    <row r="151" spans="1:13" ht="13.5" thickBo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17">
        <f>SUM(K131:K150)</f>
        <v>22</v>
      </c>
      <c r="L151" s="4" t="s">
        <v>78</v>
      </c>
      <c r="M151" s="41"/>
    </row>
    <row r="152" spans="1:13" ht="13.5" customHeight="1" thickBot="1">
      <c r="A152" s="126">
        <v>12</v>
      </c>
      <c r="B152" s="129" t="s">
        <v>356</v>
      </c>
      <c r="C152" s="129" t="s">
        <v>368</v>
      </c>
      <c r="D152" s="129" t="s">
        <v>369</v>
      </c>
      <c r="E152" s="179" t="s">
        <v>358</v>
      </c>
      <c r="F152" s="54" t="s">
        <v>12</v>
      </c>
      <c r="G152" s="34" t="s">
        <v>11</v>
      </c>
      <c r="H152" s="34" t="s">
        <v>343</v>
      </c>
      <c r="I152" s="34">
        <v>4</v>
      </c>
      <c r="J152" s="34" t="s">
        <v>359</v>
      </c>
      <c r="K152" s="116">
        <v>1</v>
      </c>
      <c r="L152" s="35"/>
      <c r="M152" s="26"/>
    </row>
    <row r="153" spans="1:13" ht="23.25" thickBot="1">
      <c r="A153" s="127"/>
      <c r="B153" s="127"/>
      <c r="C153" s="127"/>
      <c r="D153" s="127"/>
      <c r="E153" s="180"/>
      <c r="F153" s="54" t="s">
        <v>13</v>
      </c>
      <c r="G153" s="19" t="s">
        <v>11</v>
      </c>
      <c r="H153" s="19" t="s">
        <v>341</v>
      </c>
      <c r="I153" s="19" t="s">
        <v>360</v>
      </c>
      <c r="J153" s="19" t="s">
        <v>361</v>
      </c>
      <c r="K153" s="100">
        <v>1</v>
      </c>
      <c r="L153" s="21"/>
      <c r="M153" s="27"/>
    </row>
    <row r="154" spans="1:13" ht="13.5" thickBot="1">
      <c r="A154" s="127"/>
      <c r="B154" s="127"/>
      <c r="C154" s="127"/>
      <c r="D154" s="127"/>
      <c r="E154" s="180"/>
      <c r="F154" s="54" t="s">
        <v>14</v>
      </c>
      <c r="G154" s="19" t="s">
        <v>11</v>
      </c>
      <c r="H154" s="19" t="s">
        <v>343</v>
      </c>
      <c r="I154" s="19">
        <v>5</v>
      </c>
      <c r="J154" s="19" t="s">
        <v>362</v>
      </c>
      <c r="K154" s="100">
        <v>1</v>
      </c>
      <c r="L154" s="21"/>
      <c r="M154" s="27"/>
    </row>
    <row r="155" spans="1:13" ht="13.5" thickBot="1">
      <c r="A155" s="127"/>
      <c r="B155" s="127"/>
      <c r="C155" s="127"/>
      <c r="D155" s="127"/>
      <c r="E155" s="180"/>
      <c r="F155" s="54" t="s">
        <v>375</v>
      </c>
      <c r="G155" s="19" t="s">
        <v>11</v>
      </c>
      <c r="H155" s="19" t="s">
        <v>343</v>
      </c>
      <c r="I155" s="19">
        <v>6</v>
      </c>
      <c r="J155" s="19" t="s">
        <v>363</v>
      </c>
      <c r="K155" s="100">
        <v>1</v>
      </c>
      <c r="L155" s="21"/>
      <c r="M155" s="27"/>
    </row>
    <row r="156" spans="1:13" ht="13.5" thickBot="1">
      <c r="A156" s="127"/>
      <c r="B156" s="127"/>
      <c r="C156" s="127"/>
      <c r="D156" s="127"/>
      <c r="E156" s="180"/>
      <c r="F156" s="54" t="s">
        <v>15</v>
      </c>
      <c r="G156" s="19" t="s">
        <v>11</v>
      </c>
      <c r="H156" s="19" t="s">
        <v>343</v>
      </c>
      <c r="I156" s="19">
        <v>7</v>
      </c>
      <c r="J156" s="19" t="s">
        <v>364</v>
      </c>
      <c r="K156" s="100">
        <v>1</v>
      </c>
      <c r="L156" s="21"/>
      <c r="M156" s="27"/>
    </row>
    <row r="157" spans="1:13" ht="23.25" thickBot="1">
      <c r="A157" s="127"/>
      <c r="B157" s="127"/>
      <c r="C157" s="127"/>
      <c r="D157" s="127"/>
      <c r="E157" s="180"/>
      <c r="F157" s="54" t="s">
        <v>16</v>
      </c>
      <c r="G157" s="19" t="s">
        <v>11</v>
      </c>
      <c r="H157" s="19" t="s">
        <v>341</v>
      </c>
      <c r="I157" s="19">
        <v>7</v>
      </c>
      <c r="J157" s="19" t="s">
        <v>365</v>
      </c>
      <c r="K157" s="100">
        <v>1</v>
      </c>
      <c r="L157" s="21"/>
      <c r="M157" s="27"/>
    </row>
    <row r="158" spans="1:13" ht="13.5" thickBot="1">
      <c r="A158" s="127"/>
      <c r="B158" s="127"/>
      <c r="C158" s="127"/>
      <c r="D158" s="127"/>
      <c r="E158" s="180"/>
      <c r="F158" s="54" t="s">
        <v>17</v>
      </c>
      <c r="G158" s="19" t="s">
        <v>11</v>
      </c>
      <c r="H158" s="19" t="s">
        <v>343</v>
      </c>
      <c r="I158" s="19">
        <v>15</v>
      </c>
      <c r="J158" s="19" t="s">
        <v>366</v>
      </c>
      <c r="K158" s="100">
        <v>1</v>
      </c>
      <c r="L158" s="21"/>
      <c r="M158" s="27"/>
    </row>
    <row r="159" spans="1:13" ht="13.5" thickBot="1">
      <c r="A159" s="128"/>
      <c r="B159" s="128"/>
      <c r="C159" s="128"/>
      <c r="D159" s="128"/>
      <c r="E159" s="181"/>
      <c r="F159" s="54" t="s">
        <v>18</v>
      </c>
      <c r="G159" s="28" t="s">
        <v>11</v>
      </c>
      <c r="H159" s="28" t="s">
        <v>343</v>
      </c>
      <c r="I159" s="28">
        <v>16</v>
      </c>
      <c r="J159" s="28" t="s">
        <v>367</v>
      </c>
      <c r="K159" s="103">
        <v>1</v>
      </c>
      <c r="L159" s="29"/>
      <c r="M159" s="31"/>
    </row>
    <row r="160" spans="1:13" ht="13.5" thickBo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17">
        <f>SUM(K152:K159)</f>
        <v>8</v>
      </c>
      <c r="L160" s="4" t="s">
        <v>78</v>
      </c>
      <c r="M160" s="41"/>
    </row>
    <row r="161" spans="1:13" ht="23.25" thickBot="1">
      <c r="A161" s="126">
        <v>13</v>
      </c>
      <c r="B161" s="129" t="s">
        <v>588</v>
      </c>
      <c r="C161" s="129" t="s">
        <v>418</v>
      </c>
      <c r="D161" s="129" t="s">
        <v>95</v>
      </c>
      <c r="E161" s="179" t="s">
        <v>96</v>
      </c>
      <c r="F161" s="54" t="s">
        <v>12</v>
      </c>
      <c r="G161" s="34" t="s">
        <v>370</v>
      </c>
      <c r="H161" s="34" t="s">
        <v>371</v>
      </c>
      <c r="I161" s="34">
        <v>101</v>
      </c>
      <c r="J161" s="34" t="s">
        <v>372</v>
      </c>
      <c r="K161" s="116">
        <v>1</v>
      </c>
      <c r="L161" s="35"/>
      <c r="M161" s="26"/>
    </row>
    <row r="162" spans="1:13" ht="23.25" thickBot="1">
      <c r="A162" s="127"/>
      <c r="B162" s="127"/>
      <c r="C162" s="127"/>
      <c r="D162" s="127"/>
      <c r="E162" s="180"/>
      <c r="F162" s="54" t="s">
        <v>13</v>
      </c>
      <c r="G162" s="19" t="s">
        <v>370</v>
      </c>
      <c r="H162" s="19" t="s">
        <v>371</v>
      </c>
      <c r="I162" s="19">
        <v>102</v>
      </c>
      <c r="J162" s="19" t="s">
        <v>373</v>
      </c>
      <c r="K162" s="100">
        <v>1</v>
      </c>
      <c r="L162" s="21"/>
      <c r="M162" s="27"/>
    </row>
    <row r="163" spans="1:13" ht="23.25" thickBot="1">
      <c r="A163" s="127"/>
      <c r="B163" s="127"/>
      <c r="C163" s="127"/>
      <c r="D163" s="127"/>
      <c r="E163" s="180"/>
      <c r="F163" s="54" t="s">
        <v>14</v>
      </c>
      <c r="G163" s="19" t="s">
        <v>148</v>
      </c>
      <c r="H163" s="19" t="s">
        <v>374</v>
      </c>
      <c r="I163" s="19">
        <v>105</v>
      </c>
      <c r="J163" s="19" t="s">
        <v>345</v>
      </c>
      <c r="K163" s="100">
        <v>1</v>
      </c>
      <c r="L163" s="21"/>
      <c r="M163" s="27"/>
    </row>
    <row r="164" spans="1:13" ht="13.5" thickBot="1">
      <c r="A164" s="127"/>
      <c r="B164" s="127"/>
      <c r="C164" s="127"/>
      <c r="D164" s="127"/>
      <c r="E164" s="180"/>
      <c r="F164" s="54" t="s">
        <v>375</v>
      </c>
      <c r="G164" s="19" t="s">
        <v>376</v>
      </c>
      <c r="H164" s="19" t="s">
        <v>377</v>
      </c>
      <c r="I164" s="19">
        <v>107</v>
      </c>
      <c r="J164" s="48" t="s">
        <v>378</v>
      </c>
      <c r="K164" s="100">
        <v>1</v>
      </c>
      <c r="L164" s="21"/>
      <c r="M164" s="27"/>
    </row>
    <row r="165" spans="1:13" ht="13.5" thickBot="1">
      <c r="A165" s="127"/>
      <c r="B165" s="127"/>
      <c r="C165" s="127"/>
      <c r="D165" s="127"/>
      <c r="E165" s="180"/>
      <c r="F165" s="54" t="s">
        <v>15</v>
      </c>
      <c r="G165" s="19" t="s">
        <v>148</v>
      </c>
      <c r="H165" s="19" t="s">
        <v>379</v>
      </c>
      <c r="I165" s="19">
        <v>108</v>
      </c>
      <c r="J165" s="48" t="s">
        <v>380</v>
      </c>
      <c r="K165" s="100">
        <v>1</v>
      </c>
      <c r="L165" s="18"/>
      <c r="M165" s="27"/>
    </row>
    <row r="166" spans="1:13" ht="13.5" thickBot="1">
      <c r="A166" s="127"/>
      <c r="B166" s="127"/>
      <c r="C166" s="127"/>
      <c r="D166" s="127"/>
      <c r="E166" s="180"/>
      <c r="F166" s="54" t="s">
        <v>16</v>
      </c>
      <c r="G166" s="19" t="s">
        <v>148</v>
      </c>
      <c r="H166" s="19" t="s">
        <v>374</v>
      </c>
      <c r="I166" s="19">
        <v>110</v>
      </c>
      <c r="J166" s="48" t="s">
        <v>381</v>
      </c>
      <c r="K166" s="100">
        <v>1</v>
      </c>
      <c r="L166" s="18"/>
      <c r="M166" s="27"/>
    </row>
    <row r="167" spans="1:13" ht="23.25" thickBot="1">
      <c r="A167" s="127"/>
      <c r="B167" s="127"/>
      <c r="C167" s="127"/>
      <c r="D167" s="127"/>
      <c r="E167" s="180"/>
      <c r="F167" s="54" t="s">
        <v>17</v>
      </c>
      <c r="G167" s="19" t="s">
        <v>370</v>
      </c>
      <c r="H167" s="19" t="s">
        <v>382</v>
      </c>
      <c r="I167" s="19">
        <v>111</v>
      </c>
      <c r="J167" s="48" t="s">
        <v>383</v>
      </c>
      <c r="K167" s="100">
        <v>1</v>
      </c>
      <c r="L167" s="18"/>
      <c r="M167" s="27"/>
    </row>
    <row r="168" spans="1:13" ht="23.25" thickBot="1">
      <c r="A168" s="127"/>
      <c r="B168" s="127"/>
      <c r="C168" s="127"/>
      <c r="D168" s="127"/>
      <c r="E168" s="180"/>
      <c r="F168" s="54" t="s">
        <v>18</v>
      </c>
      <c r="G168" s="19" t="s">
        <v>148</v>
      </c>
      <c r="H168" s="19" t="s">
        <v>384</v>
      </c>
      <c r="I168" s="19">
        <v>201</v>
      </c>
      <c r="J168" s="48" t="s">
        <v>345</v>
      </c>
      <c r="K168" s="100">
        <v>1</v>
      </c>
      <c r="L168" s="18"/>
      <c r="M168" s="27"/>
    </row>
    <row r="169" spans="1:13" ht="13.5" thickBot="1">
      <c r="A169" s="127"/>
      <c r="B169" s="127"/>
      <c r="C169" s="127"/>
      <c r="D169" s="127"/>
      <c r="E169" s="180"/>
      <c r="F169" s="54" t="s">
        <v>19</v>
      </c>
      <c r="G169" s="19" t="s">
        <v>148</v>
      </c>
      <c r="H169" s="19" t="s">
        <v>384</v>
      </c>
      <c r="I169" s="19">
        <v>202</v>
      </c>
      <c r="J169" s="48" t="s">
        <v>385</v>
      </c>
      <c r="K169" s="100">
        <v>1</v>
      </c>
      <c r="L169" s="18"/>
      <c r="M169" s="27"/>
    </row>
    <row r="170" spans="1:13" ht="13.5" thickBot="1">
      <c r="A170" s="127"/>
      <c r="B170" s="127"/>
      <c r="C170" s="127"/>
      <c r="D170" s="127"/>
      <c r="E170" s="180"/>
      <c r="F170" s="54" t="s">
        <v>20</v>
      </c>
      <c r="G170" s="19" t="s">
        <v>148</v>
      </c>
      <c r="H170" s="19" t="s">
        <v>384</v>
      </c>
      <c r="I170" s="19">
        <v>203</v>
      </c>
      <c r="J170" s="48" t="s">
        <v>386</v>
      </c>
      <c r="K170" s="100">
        <v>1</v>
      </c>
      <c r="L170" s="18"/>
      <c r="M170" s="27"/>
    </row>
    <row r="171" spans="1:13" ht="23.25" thickBot="1">
      <c r="A171" s="127"/>
      <c r="B171" s="127"/>
      <c r="C171" s="127"/>
      <c r="D171" s="127"/>
      <c r="E171" s="180"/>
      <c r="F171" s="54" t="s">
        <v>21</v>
      </c>
      <c r="G171" s="19" t="s">
        <v>370</v>
      </c>
      <c r="H171" s="19" t="s">
        <v>387</v>
      </c>
      <c r="I171" s="19">
        <v>308</v>
      </c>
      <c r="J171" s="48" t="s">
        <v>345</v>
      </c>
      <c r="K171" s="100">
        <v>1</v>
      </c>
      <c r="L171" s="21"/>
      <c r="M171" s="27"/>
    </row>
    <row r="172" spans="1:13" ht="23.25" thickBot="1">
      <c r="A172" s="127"/>
      <c r="B172" s="127"/>
      <c r="C172" s="127"/>
      <c r="D172" s="127"/>
      <c r="E172" s="180"/>
      <c r="F172" s="54" t="s">
        <v>22</v>
      </c>
      <c r="G172" s="19" t="s">
        <v>388</v>
      </c>
      <c r="H172" s="19" t="s">
        <v>389</v>
      </c>
      <c r="I172" s="19">
        <v>208</v>
      </c>
      <c r="J172" s="48" t="s">
        <v>390</v>
      </c>
      <c r="K172" s="100">
        <v>1</v>
      </c>
      <c r="L172" s="18"/>
      <c r="M172" s="27"/>
    </row>
    <row r="173" spans="1:13" ht="23.25" thickBot="1">
      <c r="A173" s="127"/>
      <c r="B173" s="127"/>
      <c r="C173" s="127"/>
      <c r="D173" s="127"/>
      <c r="E173" s="180"/>
      <c r="F173" s="54" t="s">
        <v>52</v>
      </c>
      <c r="G173" s="19" t="s">
        <v>391</v>
      </c>
      <c r="H173" s="19" t="s">
        <v>392</v>
      </c>
      <c r="I173" s="19">
        <v>207</v>
      </c>
      <c r="J173" s="48" t="s">
        <v>393</v>
      </c>
      <c r="K173" s="100">
        <v>1</v>
      </c>
      <c r="L173" s="18"/>
      <c r="M173" s="27"/>
    </row>
    <row r="174" spans="1:13" ht="13.5" thickBot="1">
      <c r="A174" s="127"/>
      <c r="B174" s="127"/>
      <c r="C174" s="127"/>
      <c r="D174" s="127"/>
      <c r="E174" s="180"/>
      <c r="F174" s="54" t="s">
        <v>53</v>
      </c>
      <c r="G174" s="19" t="s">
        <v>376</v>
      </c>
      <c r="H174" s="19" t="s">
        <v>394</v>
      </c>
      <c r="I174" s="19">
        <v>209</v>
      </c>
      <c r="J174" s="48" t="s">
        <v>395</v>
      </c>
      <c r="K174" s="100">
        <v>1</v>
      </c>
      <c r="L174" s="18"/>
      <c r="M174" s="27"/>
    </row>
    <row r="175" spans="1:13" ht="13.5" thickBot="1">
      <c r="A175" s="127"/>
      <c r="B175" s="127"/>
      <c r="C175" s="127"/>
      <c r="D175" s="127"/>
      <c r="E175" s="180"/>
      <c r="F175" s="54" t="s">
        <v>54</v>
      </c>
      <c r="G175" s="19" t="s">
        <v>376</v>
      </c>
      <c r="H175" s="55">
        <v>61693610</v>
      </c>
      <c r="I175" s="19">
        <v>215</v>
      </c>
      <c r="J175" s="48" t="s">
        <v>396</v>
      </c>
      <c r="K175" s="100">
        <v>1</v>
      </c>
      <c r="L175" s="18"/>
      <c r="M175" s="27"/>
    </row>
    <row r="176" spans="1:13" ht="23.25" thickBot="1">
      <c r="A176" s="127"/>
      <c r="B176" s="127"/>
      <c r="C176" s="127"/>
      <c r="D176" s="127"/>
      <c r="E176" s="180"/>
      <c r="F176" s="54" t="s">
        <v>55</v>
      </c>
      <c r="G176" s="19" t="s">
        <v>370</v>
      </c>
      <c r="H176" s="19" t="s">
        <v>387</v>
      </c>
      <c r="I176" s="19">
        <v>306</v>
      </c>
      <c r="J176" s="48" t="s">
        <v>397</v>
      </c>
      <c r="K176" s="100">
        <v>1</v>
      </c>
      <c r="L176" s="18"/>
      <c r="M176" s="27"/>
    </row>
    <row r="177" spans="1:13" ht="13.5" thickBot="1">
      <c r="A177" s="127"/>
      <c r="B177" s="127"/>
      <c r="C177" s="127"/>
      <c r="D177" s="127"/>
      <c r="E177" s="180"/>
      <c r="F177" s="54" t="s">
        <v>56</v>
      </c>
      <c r="G177" s="19" t="s">
        <v>398</v>
      </c>
      <c r="H177" s="19" t="s">
        <v>399</v>
      </c>
      <c r="I177" s="19">
        <v>307</v>
      </c>
      <c r="J177" s="48" t="s">
        <v>400</v>
      </c>
      <c r="K177" s="100">
        <v>1</v>
      </c>
      <c r="L177" s="18"/>
      <c r="M177" s="27"/>
    </row>
    <row r="178" spans="1:13" ht="13.5" thickBot="1">
      <c r="A178" s="127"/>
      <c r="B178" s="127"/>
      <c r="C178" s="127"/>
      <c r="D178" s="127"/>
      <c r="E178" s="180"/>
      <c r="F178" s="54" t="s">
        <v>57</v>
      </c>
      <c r="G178" s="19" t="s">
        <v>398</v>
      </c>
      <c r="H178" s="19" t="s">
        <v>399</v>
      </c>
      <c r="I178" s="19">
        <v>301</v>
      </c>
      <c r="J178" s="48" t="s">
        <v>401</v>
      </c>
      <c r="K178" s="100">
        <v>1</v>
      </c>
      <c r="L178" s="18"/>
      <c r="M178" s="27"/>
    </row>
    <row r="179" spans="1:13" ht="23.25" thickBot="1">
      <c r="A179" s="127"/>
      <c r="B179" s="127"/>
      <c r="C179" s="127"/>
      <c r="D179" s="127"/>
      <c r="E179" s="180"/>
      <c r="F179" s="54" t="s">
        <v>58</v>
      </c>
      <c r="G179" s="19" t="s">
        <v>402</v>
      </c>
      <c r="H179" s="19" t="s">
        <v>403</v>
      </c>
      <c r="I179" s="19">
        <v>310</v>
      </c>
      <c r="J179" s="48" t="s">
        <v>345</v>
      </c>
      <c r="K179" s="100">
        <v>1</v>
      </c>
      <c r="L179" s="18"/>
      <c r="M179" s="27"/>
    </row>
    <row r="180" spans="1:13" ht="23.25" thickBot="1">
      <c r="A180" s="127"/>
      <c r="B180" s="127"/>
      <c r="C180" s="127"/>
      <c r="D180" s="127"/>
      <c r="E180" s="180"/>
      <c r="F180" s="54" t="s">
        <v>59</v>
      </c>
      <c r="G180" s="19" t="s">
        <v>370</v>
      </c>
      <c r="H180" s="19" t="s">
        <v>387</v>
      </c>
      <c r="I180" s="19">
        <v>309</v>
      </c>
      <c r="J180" s="48" t="s">
        <v>404</v>
      </c>
      <c r="K180" s="100">
        <v>1</v>
      </c>
      <c r="L180" s="18"/>
      <c r="M180" s="27"/>
    </row>
    <row r="181" spans="1:13" ht="23.25" thickBot="1">
      <c r="A181" s="127"/>
      <c r="B181" s="127"/>
      <c r="C181" s="127"/>
      <c r="D181" s="127"/>
      <c r="E181" s="180"/>
      <c r="F181" s="54" t="s">
        <v>60</v>
      </c>
      <c r="G181" s="19" t="s">
        <v>402</v>
      </c>
      <c r="H181" s="19" t="s">
        <v>403</v>
      </c>
      <c r="I181" s="19">
        <v>311</v>
      </c>
      <c r="J181" s="48" t="s">
        <v>345</v>
      </c>
      <c r="K181" s="100">
        <v>1</v>
      </c>
      <c r="L181" s="18"/>
      <c r="M181" s="27"/>
    </row>
    <row r="182" spans="1:13" ht="23.25" thickBot="1">
      <c r="A182" s="127"/>
      <c r="B182" s="127"/>
      <c r="C182" s="127"/>
      <c r="D182" s="127"/>
      <c r="E182" s="180"/>
      <c r="F182" s="54" t="s">
        <v>61</v>
      </c>
      <c r="G182" s="19" t="s">
        <v>405</v>
      </c>
      <c r="H182" s="19" t="s">
        <v>406</v>
      </c>
      <c r="I182" s="19" t="s">
        <v>407</v>
      </c>
      <c r="J182" s="48" t="s">
        <v>408</v>
      </c>
      <c r="K182" s="100">
        <v>2</v>
      </c>
      <c r="L182" s="18"/>
      <c r="M182" s="27"/>
    </row>
    <row r="183" spans="1:13" ht="23.25" thickBot="1">
      <c r="A183" s="127"/>
      <c r="B183" s="127"/>
      <c r="C183" s="127"/>
      <c r="D183" s="127"/>
      <c r="E183" s="180"/>
      <c r="F183" s="54" t="s">
        <v>62</v>
      </c>
      <c r="G183" s="19" t="s">
        <v>409</v>
      </c>
      <c r="H183" s="19" t="s">
        <v>410</v>
      </c>
      <c r="I183" s="19">
        <v>206</v>
      </c>
      <c r="J183" s="48" t="s">
        <v>411</v>
      </c>
      <c r="K183" s="100">
        <v>1</v>
      </c>
      <c r="L183" s="18"/>
      <c r="M183" s="27"/>
    </row>
    <row r="184" spans="1:13" ht="23.25" thickBot="1">
      <c r="A184" s="127"/>
      <c r="B184" s="127"/>
      <c r="C184" s="127"/>
      <c r="D184" s="127"/>
      <c r="E184" s="180"/>
      <c r="F184" s="54" t="s">
        <v>63</v>
      </c>
      <c r="G184" s="19" t="s">
        <v>409</v>
      </c>
      <c r="H184" s="19" t="s">
        <v>412</v>
      </c>
      <c r="I184" s="19">
        <v>303</v>
      </c>
      <c r="J184" s="48" t="s">
        <v>413</v>
      </c>
      <c r="K184" s="100">
        <v>1</v>
      </c>
      <c r="L184" s="18"/>
      <c r="M184" s="27"/>
    </row>
    <row r="185" spans="1:13" ht="23.25" thickBot="1">
      <c r="A185" s="127"/>
      <c r="B185" s="127"/>
      <c r="C185" s="127"/>
      <c r="D185" s="127"/>
      <c r="E185" s="180"/>
      <c r="F185" s="54" t="s">
        <v>64</v>
      </c>
      <c r="G185" s="19" t="s">
        <v>409</v>
      </c>
      <c r="H185" s="19" t="s">
        <v>412</v>
      </c>
      <c r="I185" s="19">
        <v>305</v>
      </c>
      <c r="J185" s="48" t="s">
        <v>414</v>
      </c>
      <c r="K185" s="100">
        <v>1</v>
      </c>
      <c r="L185" s="18"/>
      <c r="M185" s="27"/>
    </row>
    <row r="186" spans="1:13" ht="13.5" thickBot="1">
      <c r="A186" s="127"/>
      <c r="B186" s="127"/>
      <c r="C186" s="127"/>
      <c r="D186" s="127"/>
      <c r="E186" s="180"/>
      <c r="F186" s="54" t="s">
        <v>65</v>
      </c>
      <c r="G186" s="92" t="s">
        <v>9</v>
      </c>
      <c r="H186" s="92" t="s">
        <v>415</v>
      </c>
      <c r="I186" s="92" t="s">
        <v>27</v>
      </c>
      <c r="J186" s="48" t="s">
        <v>416</v>
      </c>
      <c r="K186" s="100">
        <v>2</v>
      </c>
      <c r="L186" s="18"/>
      <c r="M186" s="27"/>
    </row>
    <row r="187" spans="1:13" ht="13.5" thickBot="1">
      <c r="A187" s="128"/>
      <c r="B187" s="128"/>
      <c r="C187" s="128"/>
      <c r="D187" s="128"/>
      <c r="E187" s="181"/>
      <c r="F187" s="54" t="s">
        <v>66</v>
      </c>
      <c r="G187" s="94" t="s">
        <v>9</v>
      </c>
      <c r="H187" s="94" t="s">
        <v>415</v>
      </c>
      <c r="I187" s="94" t="s">
        <v>27</v>
      </c>
      <c r="J187" s="56" t="s">
        <v>417</v>
      </c>
      <c r="K187" s="103">
        <v>2</v>
      </c>
      <c r="L187" s="29"/>
      <c r="M187" s="31"/>
    </row>
    <row r="188" spans="1:13" ht="13.5" thickBot="1">
      <c r="A188" s="5"/>
      <c r="B188" s="5"/>
      <c r="C188" s="5"/>
      <c r="D188" s="5"/>
      <c r="E188" s="5"/>
      <c r="F188" s="95"/>
      <c r="G188" s="95"/>
      <c r="H188" s="95"/>
      <c r="I188" s="95"/>
      <c r="J188" s="5"/>
      <c r="K188" s="117">
        <f>SUM(K161:K187)</f>
        <v>30</v>
      </c>
      <c r="L188" s="4" t="s">
        <v>78</v>
      </c>
      <c r="M188" s="41"/>
    </row>
    <row r="189" spans="1:13" ht="39" thickBot="1">
      <c r="A189" s="3">
        <v>14</v>
      </c>
      <c r="B189" s="57" t="s">
        <v>422</v>
      </c>
      <c r="C189" s="57" t="s">
        <v>421</v>
      </c>
      <c r="D189" s="60" t="s">
        <v>248</v>
      </c>
      <c r="E189" s="57" t="s">
        <v>249</v>
      </c>
      <c r="F189" s="109">
        <v>1</v>
      </c>
      <c r="G189" s="110" t="s">
        <v>250</v>
      </c>
      <c r="H189" s="111" t="s">
        <v>28</v>
      </c>
      <c r="I189" s="110" t="s">
        <v>419</v>
      </c>
      <c r="J189" s="62" t="s">
        <v>420</v>
      </c>
      <c r="K189" s="108">
        <v>2</v>
      </c>
      <c r="L189" s="58"/>
      <c r="M189" s="59"/>
    </row>
    <row r="190" spans="1:13" ht="13.5" thickBot="1">
      <c r="A190" s="5"/>
      <c r="B190" s="5"/>
      <c r="C190" s="5"/>
      <c r="D190" s="5"/>
      <c r="E190" s="5"/>
      <c r="F190" s="95"/>
      <c r="G190" s="95"/>
      <c r="H190" s="95"/>
      <c r="I190" s="95"/>
      <c r="J190" s="5"/>
      <c r="K190" s="117">
        <f>SUM(K189:K189)</f>
        <v>2</v>
      </c>
      <c r="L190" s="4" t="s">
        <v>78</v>
      </c>
      <c r="M190" s="41"/>
    </row>
    <row r="191" spans="1:13" ht="12.75">
      <c r="A191" s="126">
        <v>15</v>
      </c>
      <c r="B191" s="129" t="s">
        <v>438</v>
      </c>
      <c r="C191" s="129" t="s">
        <v>439</v>
      </c>
      <c r="D191" s="129" t="s">
        <v>369</v>
      </c>
      <c r="E191" s="129" t="s">
        <v>358</v>
      </c>
      <c r="F191" s="64">
        <v>1</v>
      </c>
      <c r="G191" s="70" t="s">
        <v>250</v>
      </c>
      <c r="H191" s="70" t="s">
        <v>423</v>
      </c>
      <c r="I191" s="70" t="s">
        <v>424</v>
      </c>
      <c r="J191" s="70" t="s">
        <v>607</v>
      </c>
      <c r="K191" s="116">
        <v>2</v>
      </c>
      <c r="L191" s="25"/>
      <c r="M191" s="26"/>
    </row>
    <row r="192" spans="1:13" ht="23.25" thickBot="1">
      <c r="A192" s="128"/>
      <c r="B192" s="128"/>
      <c r="C192" s="128"/>
      <c r="D192" s="128"/>
      <c r="E192" s="128"/>
      <c r="F192" s="67">
        <v>2</v>
      </c>
      <c r="G192" s="71" t="s">
        <v>250</v>
      </c>
      <c r="H192" s="71" t="s">
        <v>423</v>
      </c>
      <c r="I192" s="94" t="s">
        <v>425</v>
      </c>
      <c r="J192" s="71" t="s">
        <v>426</v>
      </c>
      <c r="K192" s="103">
        <v>2</v>
      </c>
      <c r="L192" s="30"/>
      <c r="M192" s="31"/>
    </row>
    <row r="193" spans="1:13" ht="13.5" thickBot="1">
      <c r="A193" s="5"/>
      <c r="B193" s="5"/>
      <c r="C193" s="5"/>
      <c r="D193" s="5"/>
      <c r="E193" s="5"/>
      <c r="F193" s="95"/>
      <c r="G193" s="95"/>
      <c r="H193" s="95"/>
      <c r="I193" s="95"/>
      <c r="J193" s="5"/>
      <c r="K193" s="117">
        <f>SUM(K191:K192)</f>
        <v>4</v>
      </c>
      <c r="L193" s="4" t="s">
        <v>78</v>
      </c>
      <c r="M193" s="41"/>
    </row>
    <row r="194" spans="1:13" ht="12.75">
      <c r="A194" s="126">
        <v>16</v>
      </c>
      <c r="B194" s="129" t="s">
        <v>587</v>
      </c>
      <c r="C194" s="129" t="s">
        <v>432</v>
      </c>
      <c r="D194" s="129" t="s">
        <v>95</v>
      </c>
      <c r="E194" s="179" t="s">
        <v>96</v>
      </c>
      <c r="F194" s="64" t="s">
        <v>12</v>
      </c>
      <c r="G194" s="112" t="s">
        <v>148</v>
      </c>
      <c r="H194" s="112" t="s">
        <v>440</v>
      </c>
      <c r="I194" s="112" t="s">
        <v>441</v>
      </c>
      <c r="J194" s="77" t="s">
        <v>442</v>
      </c>
      <c r="K194" s="116">
        <v>2</v>
      </c>
      <c r="L194" s="25"/>
      <c r="M194" s="26"/>
    </row>
    <row r="195" spans="1:13" ht="12.75">
      <c r="A195" s="127"/>
      <c r="B195" s="127"/>
      <c r="C195" s="127"/>
      <c r="D195" s="127"/>
      <c r="E195" s="180"/>
      <c r="F195" s="66" t="s">
        <v>13</v>
      </c>
      <c r="G195" s="74" t="s">
        <v>148</v>
      </c>
      <c r="H195" s="74" t="s">
        <v>440</v>
      </c>
      <c r="I195" s="74" t="s">
        <v>441</v>
      </c>
      <c r="J195" s="73" t="s">
        <v>443</v>
      </c>
      <c r="K195" s="100">
        <v>2</v>
      </c>
      <c r="L195" s="18"/>
      <c r="M195" s="27"/>
    </row>
    <row r="196" spans="1:13" ht="12.75">
      <c r="A196" s="127"/>
      <c r="B196" s="127"/>
      <c r="C196" s="127"/>
      <c r="D196" s="127"/>
      <c r="E196" s="180"/>
      <c r="F196" s="66" t="s">
        <v>14</v>
      </c>
      <c r="G196" s="74" t="s">
        <v>148</v>
      </c>
      <c r="H196" s="74" t="s">
        <v>440</v>
      </c>
      <c r="I196" s="74" t="s">
        <v>444</v>
      </c>
      <c r="J196" s="73" t="s">
        <v>445</v>
      </c>
      <c r="K196" s="100">
        <v>2</v>
      </c>
      <c r="L196" s="18"/>
      <c r="M196" s="27"/>
    </row>
    <row r="197" spans="1:13" ht="12.75">
      <c r="A197" s="127"/>
      <c r="B197" s="127"/>
      <c r="C197" s="127"/>
      <c r="D197" s="127"/>
      <c r="E197" s="180"/>
      <c r="F197" s="66" t="s">
        <v>375</v>
      </c>
      <c r="G197" s="74" t="s">
        <v>148</v>
      </c>
      <c r="H197" s="74" t="s">
        <v>440</v>
      </c>
      <c r="I197" s="74" t="s">
        <v>444</v>
      </c>
      <c r="J197" s="73" t="s">
        <v>446</v>
      </c>
      <c r="K197" s="100">
        <v>2</v>
      </c>
      <c r="L197" s="18"/>
      <c r="M197" s="27"/>
    </row>
    <row r="198" spans="1:13" ht="12.75">
      <c r="A198" s="127"/>
      <c r="B198" s="127"/>
      <c r="C198" s="127"/>
      <c r="D198" s="127"/>
      <c r="E198" s="180"/>
      <c r="F198" s="78" t="s">
        <v>15</v>
      </c>
      <c r="G198" s="74" t="s">
        <v>148</v>
      </c>
      <c r="H198" s="63" t="s">
        <v>447</v>
      </c>
      <c r="I198" s="75" t="s">
        <v>448</v>
      </c>
      <c r="J198" s="75" t="s">
        <v>608</v>
      </c>
      <c r="K198" s="100">
        <v>1</v>
      </c>
      <c r="L198" s="18"/>
      <c r="M198" s="27"/>
    </row>
    <row r="199" spans="1:13" ht="13.5" thickBot="1">
      <c r="A199" s="128"/>
      <c r="B199" s="128"/>
      <c r="C199" s="128"/>
      <c r="D199" s="128"/>
      <c r="E199" s="181"/>
      <c r="F199" s="79" t="s">
        <v>16</v>
      </c>
      <c r="G199" s="80" t="s">
        <v>148</v>
      </c>
      <c r="H199" s="68" t="s">
        <v>447</v>
      </c>
      <c r="I199" s="71" t="s">
        <v>448</v>
      </c>
      <c r="J199" s="75" t="s">
        <v>609</v>
      </c>
      <c r="K199" s="103">
        <v>1</v>
      </c>
      <c r="L199" s="30"/>
      <c r="M199" s="31"/>
    </row>
    <row r="200" spans="1:13" ht="13.5" thickBo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7">
        <f>SUM(K194:K199)</f>
        <v>10</v>
      </c>
      <c r="L200" s="4" t="s">
        <v>78</v>
      </c>
      <c r="M200" s="41"/>
    </row>
    <row r="201" spans="1:13" ht="12.75">
      <c r="A201" s="126">
        <v>17</v>
      </c>
      <c r="B201" s="129" t="s">
        <v>436</v>
      </c>
      <c r="C201" s="129" t="s">
        <v>437</v>
      </c>
      <c r="D201" s="129" t="s">
        <v>239</v>
      </c>
      <c r="E201" s="129" t="s">
        <v>240</v>
      </c>
      <c r="F201" s="64" t="s">
        <v>12</v>
      </c>
      <c r="G201" s="65" t="s">
        <v>433</v>
      </c>
      <c r="H201" s="65"/>
      <c r="I201" s="65" t="s">
        <v>434</v>
      </c>
      <c r="J201" s="65"/>
      <c r="K201" s="116">
        <v>1</v>
      </c>
      <c r="L201" s="25"/>
      <c r="M201" s="26"/>
    </row>
    <row r="202" spans="1:13" ht="12.75">
      <c r="A202" s="127"/>
      <c r="B202" s="127"/>
      <c r="C202" s="127"/>
      <c r="D202" s="127"/>
      <c r="E202" s="127"/>
      <c r="F202" s="66" t="s">
        <v>13</v>
      </c>
      <c r="G202" s="63" t="s">
        <v>433</v>
      </c>
      <c r="H202" s="63"/>
      <c r="I202" s="63" t="s">
        <v>434</v>
      </c>
      <c r="J202" s="63"/>
      <c r="K202" s="100">
        <v>1</v>
      </c>
      <c r="L202" s="18"/>
      <c r="M202" s="27"/>
    </row>
    <row r="203" spans="1:13" ht="12.75">
      <c r="A203" s="127"/>
      <c r="B203" s="127"/>
      <c r="C203" s="127"/>
      <c r="D203" s="127"/>
      <c r="E203" s="127"/>
      <c r="F203" s="66" t="s">
        <v>14</v>
      </c>
      <c r="G203" s="63" t="s">
        <v>433</v>
      </c>
      <c r="H203" s="63"/>
      <c r="I203" s="63" t="s">
        <v>434</v>
      </c>
      <c r="J203" s="63"/>
      <c r="K203" s="100">
        <v>1</v>
      </c>
      <c r="L203" s="18"/>
      <c r="M203" s="27"/>
    </row>
    <row r="204" spans="1:13" ht="38.25" customHeight="1" thickBot="1">
      <c r="A204" s="128"/>
      <c r="B204" s="128"/>
      <c r="C204" s="128"/>
      <c r="D204" s="128"/>
      <c r="E204" s="128"/>
      <c r="F204" s="67" t="s">
        <v>375</v>
      </c>
      <c r="G204" s="68" t="s">
        <v>433</v>
      </c>
      <c r="H204" s="68">
        <v>8306</v>
      </c>
      <c r="I204" s="68" t="s">
        <v>435</v>
      </c>
      <c r="J204" s="68">
        <v>60890739</v>
      </c>
      <c r="K204" s="103">
        <v>1</v>
      </c>
      <c r="L204" s="30"/>
      <c r="M204" s="31"/>
    </row>
    <row r="205" spans="1:13" ht="13.5" thickBot="1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119">
        <f>SUM(K201:K204)</f>
        <v>4</v>
      </c>
      <c r="L205" s="76" t="s">
        <v>78</v>
      </c>
      <c r="M205" s="61"/>
    </row>
    <row r="206" spans="1:13" ht="13.5" thickBot="1">
      <c r="A206" s="126">
        <v>18</v>
      </c>
      <c r="B206" s="129" t="s">
        <v>586</v>
      </c>
      <c r="C206" s="129" t="s">
        <v>584</v>
      </c>
      <c r="D206" s="129" t="s">
        <v>69</v>
      </c>
      <c r="E206" s="170" t="s">
        <v>585</v>
      </c>
      <c r="F206" s="113" t="s">
        <v>12</v>
      </c>
      <c r="G206" s="112" t="s">
        <v>250</v>
      </c>
      <c r="H206" s="112" t="s">
        <v>449</v>
      </c>
      <c r="I206" s="112" t="s">
        <v>450</v>
      </c>
      <c r="J206" s="77" t="s">
        <v>451</v>
      </c>
      <c r="K206" s="116">
        <v>2</v>
      </c>
      <c r="L206" s="25"/>
      <c r="M206" s="26"/>
    </row>
    <row r="207" spans="1:13" ht="13.5" thickBot="1">
      <c r="A207" s="127"/>
      <c r="B207" s="127"/>
      <c r="C207" s="127"/>
      <c r="D207" s="127"/>
      <c r="E207" s="195"/>
      <c r="F207" s="113" t="s">
        <v>13</v>
      </c>
      <c r="G207" s="74" t="s">
        <v>250</v>
      </c>
      <c r="H207" s="74" t="s">
        <v>449</v>
      </c>
      <c r="I207" s="74" t="s">
        <v>450</v>
      </c>
      <c r="J207" s="73" t="s">
        <v>452</v>
      </c>
      <c r="K207" s="100">
        <v>2</v>
      </c>
      <c r="L207" s="18"/>
      <c r="M207" s="27"/>
    </row>
    <row r="208" spans="1:13" ht="13.5" thickBot="1">
      <c r="A208" s="127"/>
      <c r="B208" s="127"/>
      <c r="C208" s="127"/>
      <c r="D208" s="127"/>
      <c r="E208" s="195"/>
      <c r="F208" s="113" t="s">
        <v>14</v>
      </c>
      <c r="G208" s="74" t="s">
        <v>250</v>
      </c>
      <c r="H208" s="74" t="s">
        <v>453</v>
      </c>
      <c r="I208" s="74" t="s">
        <v>454</v>
      </c>
      <c r="J208" s="73" t="s">
        <v>455</v>
      </c>
      <c r="K208" s="100">
        <v>2</v>
      </c>
      <c r="L208" s="18"/>
      <c r="M208" s="27"/>
    </row>
    <row r="209" spans="1:13" ht="13.5" thickBot="1">
      <c r="A209" s="127"/>
      <c r="B209" s="127"/>
      <c r="C209" s="127"/>
      <c r="D209" s="127"/>
      <c r="E209" s="195"/>
      <c r="F209" s="113" t="s">
        <v>375</v>
      </c>
      <c r="G209" s="74" t="s">
        <v>250</v>
      </c>
      <c r="H209" s="74" t="s">
        <v>453</v>
      </c>
      <c r="I209" s="74" t="s">
        <v>454</v>
      </c>
      <c r="J209" s="73" t="s">
        <v>456</v>
      </c>
      <c r="K209" s="100">
        <v>2</v>
      </c>
      <c r="L209" s="18"/>
      <c r="M209" s="27"/>
    </row>
    <row r="210" spans="1:13" ht="13.5" thickBot="1">
      <c r="A210" s="127"/>
      <c r="B210" s="127"/>
      <c r="C210" s="127"/>
      <c r="D210" s="127"/>
      <c r="E210" s="195"/>
      <c r="F210" s="113" t="s">
        <v>15</v>
      </c>
      <c r="G210" s="81" t="s">
        <v>457</v>
      </c>
      <c r="H210" s="81" t="s">
        <v>458</v>
      </c>
      <c r="I210" s="81" t="s">
        <v>459</v>
      </c>
      <c r="J210" s="82" t="s">
        <v>460</v>
      </c>
      <c r="K210" s="100">
        <v>1</v>
      </c>
      <c r="L210" s="18"/>
      <c r="M210" s="27"/>
    </row>
    <row r="211" spans="1:13" ht="13.5" thickBot="1">
      <c r="A211" s="127"/>
      <c r="B211" s="127"/>
      <c r="C211" s="127"/>
      <c r="D211" s="127"/>
      <c r="E211" s="195"/>
      <c r="F211" s="113" t="s">
        <v>16</v>
      </c>
      <c r="G211" s="81" t="s">
        <v>457</v>
      </c>
      <c r="H211" s="74" t="s">
        <v>458</v>
      </c>
      <c r="I211" s="74" t="s">
        <v>459</v>
      </c>
      <c r="J211" s="83" t="s">
        <v>460</v>
      </c>
      <c r="K211" s="100">
        <v>1</v>
      </c>
      <c r="L211" s="18"/>
      <c r="M211" s="27"/>
    </row>
    <row r="212" spans="1:13" ht="13.5" thickBot="1">
      <c r="A212" s="127"/>
      <c r="B212" s="127"/>
      <c r="C212" s="127"/>
      <c r="D212" s="127"/>
      <c r="E212" s="195"/>
      <c r="F212" s="113" t="s">
        <v>17</v>
      </c>
      <c r="G212" s="45" t="s">
        <v>250</v>
      </c>
      <c r="H212" s="74" t="s">
        <v>461</v>
      </c>
      <c r="I212" s="74" t="s">
        <v>462</v>
      </c>
      <c r="J212" s="84" t="s">
        <v>460</v>
      </c>
      <c r="K212" s="100">
        <v>1</v>
      </c>
      <c r="L212" s="18"/>
      <c r="M212" s="27"/>
    </row>
    <row r="213" spans="1:13" ht="13.5" thickBot="1">
      <c r="A213" s="127"/>
      <c r="B213" s="127"/>
      <c r="C213" s="127"/>
      <c r="D213" s="127"/>
      <c r="E213" s="195"/>
      <c r="F213" s="113" t="s">
        <v>18</v>
      </c>
      <c r="G213" s="81" t="s">
        <v>343</v>
      </c>
      <c r="H213" s="74" t="s">
        <v>463</v>
      </c>
      <c r="I213" s="74" t="s">
        <v>464</v>
      </c>
      <c r="J213" s="83" t="s">
        <v>465</v>
      </c>
      <c r="K213" s="100">
        <v>1</v>
      </c>
      <c r="L213" s="18"/>
      <c r="M213" s="27"/>
    </row>
    <row r="214" spans="1:13" ht="13.5" thickBot="1">
      <c r="A214" s="127"/>
      <c r="B214" s="127"/>
      <c r="C214" s="127"/>
      <c r="D214" s="127"/>
      <c r="E214" s="195"/>
      <c r="F214" s="113" t="s">
        <v>19</v>
      </c>
      <c r="G214" s="81" t="s">
        <v>343</v>
      </c>
      <c r="H214" s="74" t="s">
        <v>466</v>
      </c>
      <c r="I214" s="74" t="s">
        <v>467</v>
      </c>
      <c r="J214" s="83" t="s">
        <v>468</v>
      </c>
      <c r="K214" s="100">
        <v>1</v>
      </c>
      <c r="L214" s="18"/>
      <c r="M214" s="27"/>
    </row>
    <row r="215" spans="1:13" ht="13.5" thickBot="1">
      <c r="A215" s="127"/>
      <c r="B215" s="127"/>
      <c r="C215" s="127"/>
      <c r="D215" s="127"/>
      <c r="E215" s="195"/>
      <c r="F215" s="113" t="s">
        <v>20</v>
      </c>
      <c r="G215" s="81" t="s">
        <v>343</v>
      </c>
      <c r="H215" s="74" t="s">
        <v>469</v>
      </c>
      <c r="I215" s="74" t="s">
        <v>470</v>
      </c>
      <c r="J215" s="83" t="s">
        <v>471</v>
      </c>
      <c r="K215" s="100">
        <v>1</v>
      </c>
      <c r="L215" s="18"/>
      <c r="M215" s="27"/>
    </row>
    <row r="216" spans="1:13" ht="13.5" thickBot="1">
      <c r="A216" s="127"/>
      <c r="B216" s="127"/>
      <c r="C216" s="127"/>
      <c r="D216" s="127"/>
      <c r="E216" s="195"/>
      <c r="F216" s="113" t="s">
        <v>21</v>
      </c>
      <c r="G216" s="81" t="s">
        <v>343</v>
      </c>
      <c r="H216" s="74" t="s">
        <v>466</v>
      </c>
      <c r="I216" s="74" t="s">
        <v>472</v>
      </c>
      <c r="J216" s="83" t="s">
        <v>473</v>
      </c>
      <c r="K216" s="100">
        <v>1</v>
      </c>
      <c r="L216" s="18"/>
      <c r="M216" s="27"/>
    </row>
    <row r="217" spans="1:13" ht="13.5" thickBot="1">
      <c r="A217" s="127"/>
      <c r="B217" s="127"/>
      <c r="C217" s="127"/>
      <c r="D217" s="127"/>
      <c r="E217" s="195"/>
      <c r="F217" s="113" t="s">
        <v>22</v>
      </c>
      <c r="G217" s="81" t="s">
        <v>343</v>
      </c>
      <c r="H217" s="81" t="s">
        <v>466</v>
      </c>
      <c r="I217" s="74" t="s">
        <v>474</v>
      </c>
      <c r="J217" s="85" t="s">
        <v>475</v>
      </c>
      <c r="K217" s="100">
        <v>1</v>
      </c>
      <c r="L217" s="18"/>
      <c r="M217" s="27"/>
    </row>
    <row r="218" spans="1:13" ht="13.5" thickBot="1">
      <c r="A218" s="127"/>
      <c r="B218" s="127"/>
      <c r="C218" s="127"/>
      <c r="D218" s="127"/>
      <c r="E218" s="195"/>
      <c r="F218" s="113" t="s">
        <v>52</v>
      </c>
      <c r="G218" s="74" t="s">
        <v>343</v>
      </c>
      <c r="H218" s="74" t="s">
        <v>466</v>
      </c>
      <c r="I218" s="74" t="s">
        <v>476</v>
      </c>
      <c r="J218" s="83" t="s">
        <v>477</v>
      </c>
      <c r="K218" s="100">
        <v>1</v>
      </c>
      <c r="L218" s="18"/>
      <c r="M218" s="27"/>
    </row>
    <row r="219" spans="1:13" ht="13.5" thickBot="1">
      <c r="A219" s="127"/>
      <c r="B219" s="127"/>
      <c r="C219" s="127"/>
      <c r="D219" s="127"/>
      <c r="E219" s="195"/>
      <c r="F219" s="113" t="s">
        <v>53</v>
      </c>
      <c r="G219" s="74" t="s">
        <v>343</v>
      </c>
      <c r="H219" s="74" t="s">
        <v>466</v>
      </c>
      <c r="I219" s="74" t="s">
        <v>478</v>
      </c>
      <c r="J219" s="83" t="s">
        <v>479</v>
      </c>
      <c r="K219" s="100">
        <v>1</v>
      </c>
      <c r="L219" s="18"/>
      <c r="M219" s="27"/>
    </row>
    <row r="220" spans="1:13" ht="13.5" thickBot="1">
      <c r="A220" s="127"/>
      <c r="B220" s="127"/>
      <c r="C220" s="127"/>
      <c r="D220" s="127"/>
      <c r="E220" s="195"/>
      <c r="F220" s="113" t="s">
        <v>54</v>
      </c>
      <c r="G220" s="74" t="s">
        <v>343</v>
      </c>
      <c r="H220" s="74" t="s">
        <v>466</v>
      </c>
      <c r="I220" s="74" t="s">
        <v>480</v>
      </c>
      <c r="J220" s="83" t="s">
        <v>481</v>
      </c>
      <c r="K220" s="100">
        <v>1</v>
      </c>
      <c r="L220" s="18"/>
      <c r="M220" s="27"/>
    </row>
    <row r="221" spans="1:13" ht="13.5" thickBot="1">
      <c r="A221" s="127"/>
      <c r="B221" s="127"/>
      <c r="C221" s="127"/>
      <c r="D221" s="127"/>
      <c r="E221" s="195"/>
      <c r="F221" s="113" t="s">
        <v>55</v>
      </c>
      <c r="G221" s="74" t="s">
        <v>343</v>
      </c>
      <c r="H221" s="74" t="s">
        <v>469</v>
      </c>
      <c r="I221" s="74" t="s">
        <v>482</v>
      </c>
      <c r="J221" s="83" t="s">
        <v>483</v>
      </c>
      <c r="K221" s="100">
        <v>1</v>
      </c>
      <c r="L221" s="18"/>
      <c r="M221" s="27"/>
    </row>
    <row r="222" spans="1:13" ht="13.5" thickBot="1">
      <c r="A222" s="127"/>
      <c r="B222" s="127"/>
      <c r="C222" s="127"/>
      <c r="D222" s="127"/>
      <c r="E222" s="195"/>
      <c r="F222" s="113" t="s">
        <v>56</v>
      </c>
      <c r="G222" s="74" t="s">
        <v>343</v>
      </c>
      <c r="H222" s="74" t="s">
        <v>469</v>
      </c>
      <c r="I222" s="74" t="s">
        <v>484</v>
      </c>
      <c r="J222" s="83" t="s">
        <v>485</v>
      </c>
      <c r="K222" s="100">
        <v>1</v>
      </c>
      <c r="L222" s="18"/>
      <c r="M222" s="27"/>
    </row>
    <row r="223" spans="1:13" ht="13.5" thickBot="1">
      <c r="A223" s="127"/>
      <c r="B223" s="127"/>
      <c r="C223" s="127"/>
      <c r="D223" s="127"/>
      <c r="E223" s="195"/>
      <c r="F223" s="113" t="s">
        <v>57</v>
      </c>
      <c r="G223" s="74" t="s">
        <v>486</v>
      </c>
      <c r="H223" s="74" t="s">
        <v>487</v>
      </c>
      <c r="I223" s="74" t="s">
        <v>488</v>
      </c>
      <c r="J223" s="83" t="s">
        <v>460</v>
      </c>
      <c r="K223" s="100">
        <v>1</v>
      </c>
      <c r="L223" s="18"/>
      <c r="M223" s="27"/>
    </row>
    <row r="224" spans="1:13" ht="13.5" thickBot="1">
      <c r="A224" s="127"/>
      <c r="B224" s="127"/>
      <c r="C224" s="127"/>
      <c r="D224" s="127"/>
      <c r="E224" s="195"/>
      <c r="F224" s="113" t="s">
        <v>58</v>
      </c>
      <c r="G224" s="74" t="s">
        <v>486</v>
      </c>
      <c r="H224" s="74" t="s">
        <v>487</v>
      </c>
      <c r="I224" s="74" t="s">
        <v>489</v>
      </c>
      <c r="J224" s="83" t="s">
        <v>490</v>
      </c>
      <c r="K224" s="100">
        <v>1</v>
      </c>
      <c r="L224" s="18"/>
      <c r="M224" s="27"/>
    </row>
    <row r="225" spans="1:13" ht="13.5" thickBot="1">
      <c r="A225" s="127"/>
      <c r="B225" s="127"/>
      <c r="C225" s="127"/>
      <c r="D225" s="127"/>
      <c r="E225" s="195"/>
      <c r="F225" s="113" t="s">
        <v>59</v>
      </c>
      <c r="G225" s="74" t="s">
        <v>486</v>
      </c>
      <c r="H225" s="74" t="s">
        <v>487</v>
      </c>
      <c r="I225" s="74" t="s">
        <v>491</v>
      </c>
      <c r="J225" s="83" t="s">
        <v>492</v>
      </c>
      <c r="K225" s="100">
        <v>1</v>
      </c>
      <c r="L225" s="18"/>
      <c r="M225" s="27"/>
    </row>
    <row r="226" spans="1:13" ht="13.5" thickBot="1">
      <c r="A226" s="127"/>
      <c r="B226" s="127"/>
      <c r="C226" s="127"/>
      <c r="D226" s="127"/>
      <c r="E226" s="195"/>
      <c r="F226" s="113" t="s">
        <v>60</v>
      </c>
      <c r="G226" s="74" t="s">
        <v>486</v>
      </c>
      <c r="H226" s="74" t="s">
        <v>493</v>
      </c>
      <c r="I226" s="74" t="s">
        <v>494</v>
      </c>
      <c r="J226" s="83" t="s">
        <v>495</v>
      </c>
      <c r="K226" s="100">
        <v>1</v>
      </c>
      <c r="L226" s="18"/>
      <c r="M226" s="27"/>
    </row>
    <row r="227" spans="1:13" ht="13.5" thickBot="1">
      <c r="A227" s="127"/>
      <c r="B227" s="127"/>
      <c r="C227" s="127"/>
      <c r="D227" s="127"/>
      <c r="E227" s="195"/>
      <c r="F227" s="113" t="s">
        <v>61</v>
      </c>
      <c r="G227" s="74" t="s">
        <v>486</v>
      </c>
      <c r="H227" s="74" t="s">
        <v>493</v>
      </c>
      <c r="I227" s="74" t="s">
        <v>496</v>
      </c>
      <c r="J227" s="83" t="s">
        <v>497</v>
      </c>
      <c r="K227" s="100">
        <v>1</v>
      </c>
      <c r="L227" s="18"/>
      <c r="M227" s="27"/>
    </row>
    <row r="228" spans="1:13" ht="13.5" thickBot="1">
      <c r="A228" s="127"/>
      <c r="B228" s="127"/>
      <c r="C228" s="127"/>
      <c r="D228" s="127"/>
      <c r="E228" s="195"/>
      <c r="F228" s="113" t="s">
        <v>62</v>
      </c>
      <c r="G228" s="74" t="s">
        <v>486</v>
      </c>
      <c r="H228" s="74" t="s">
        <v>498</v>
      </c>
      <c r="I228" s="74" t="s">
        <v>499</v>
      </c>
      <c r="J228" s="83" t="s">
        <v>500</v>
      </c>
      <c r="K228" s="100">
        <v>1</v>
      </c>
      <c r="L228" s="18"/>
      <c r="M228" s="27"/>
    </row>
    <row r="229" spans="1:13" ht="13.5" thickBot="1">
      <c r="A229" s="127"/>
      <c r="B229" s="127"/>
      <c r="C229" s="127"/>
      <c r="D229" s="127"/>
      <c r="E229" s="195"/>
      <c r="F229" s="113" t="s">
        <v>63</v>
      </c>
      <c r="G229" s="74" t="s">
        <v>501</v>
      </c>
      <c r="H229" s="74" t="s">
        <v>502</v>
      </c>
      <c r="I229" s="74" t="s">
        <v>499</v>
      </c>
      <c r="J229" s="83" t="s">
        <v>503</v>
      </c>
      <c r="K229" s="100">
        <v>1</v>
      </c>
      <c r="L229" s="18"/>
      <c r="M229" s="27"/>
    </row>
    <row r="230" spans="1:13" ht="13.5" thickBot="1">
      <c r="A230" s="127"/>
      <c r="B230" s="127"/>
      <c r="C230" s="127"/>
      <c r="D230" s="127"/>
      <c r="E230" s="195"/>
      <c r="F230" s="113" t="s">
        <v>64</v>
      </c>
      <c r="G230" s="75" t="s">
        <v>250</v>
      </c>
      <c r="H230" s="74" t="s">
        <v>504</v>
      </c>
      <c r="I230" s="73" t="s">
        <v>505</v>
      </c>
      <c r="J230" s="84" t="s">
        <v>506</v>
      </c>
      <c r="K230" s="100">
        <v>1</v>
      </c>
      <c r="L230" s="18"/>
      <c r="M230" s="27"/>
    </row>
    <row r="231" spans="1:13" ht="13.5" thickBot="1">
      <c r="A231" s="127"/>
      <c r="B231" s="127"/>
      <c r="C231" s="127"/>
      <c r="D231" s="127"/>
      <c r="E231" s="195"/>
      <c r="F231" s="113" t="s">
        <v>65</v>
      </c>
      <c r="G231" s="75" t="s">
        <v>250</v>
      </c>
      <c r="H231" s="74" t="s">
        <v>504</v>
      </c>
      <c r="I231" s="74" t="s">
        <v>507</v>
      </c>
      <c r="J231" s="84" t="s">
        <v>508</v>
      </c>
      <c r="K231" s="100">
        <v>1</v>
      </c>
      <c r="L231" s="18"/>
      <c r="M231" s="27"/>
    </row>
    <row r="232" spans="1:13" ht="13.5" thickBot="1">
      <c r="A232" s="127"/>
      <c r="B232" s="127"/>
      <c r="C232" s="127"/>
      <c r="D232" s="127"/>
      <c r="E232" s="195"/>
      <c r="F232" s="113" t="s">
        <v>66</v>
      </c>
      <c r="G232" s="75" t="s">
        <v>250</v>
      </c>
      <c r="H232" s="74" t="s">
        <v>504</v>
      </c>
      <c r="I232" s="74" t="s">
        <v>509</v>
      </c>
      <c r="J232" s="84" t="s">
        <v>510</v>
      </c>
      <c r="K232" s="100">
        <v>1</v>
      </c>
      <c r="L232" s="18"/>
      <c r="M232" s="27"/>
    </row>
    <row r="233" spans="1:13" ht="13.5" thickBot="1">
      <c r="A233" s="127"/>
      <c r="B233" s="127"/>
      <c r="C233" s="127"/>
      <c r="D233" s="127"/>
      <c r="E233" s="195"/>
      <c r="F233" s="113" t="s">
        <v>610</v>
      </c>
      <c r="G233" s="75" t="s">
        <v>250</v>
      </c>
      <c r="H233" s="74" t="s">
        <v>504</v>
      </c>
      <c r="I233" s="74" t="s">
        <v>511</v>
      </c>
      <c r="J233" s="84" t="s">
        <v>512</v>
      </c>
      <c r="K233" s="100">
        <v>1</v>
      </c>
      <c r="L233" s="18"/>
      <c r="M233" s="27"/>
    </row>
    <row r="234" spans="1:13" ht="13.5" thickBot="1">
      <c r="A234" s="127"/>
      <c r="B234" s="127"/>
      <c r="C234" s="127"/>
      <c r="D234" s="127"/>
      <c r="E234" s="195"/>
      <c r="F234" s="113" t="s">
        <v>611</v>
      </c>
      <c r="G234" s="75" t="s">
        <v>250</v>
      </c>
      <c r="H234" s="74" t="s">
        <v>504</v>
      </c>
      <c r="I234" s="73" t="s">
        <v>513</v>
      </c>
      <c r="J234" s="84" t="s">
        <v>514</v>
      </c>
      <c r="K234" s="100">
        <v>1</v>
      </c>
      <c r="L234" s="18"/>
      <c r="M234" s="27"/>
    </row>
    <row r="235" spans="1:13" ht="13.5" thickBot="1">
      <c r="A235" s="127"/>
      <c r="B235" s="127"/>
      <c r="C235" s="127"/>
      <c r="D235" s="127"/>
      <c r="E235" s="195"/>
      <c r="F235" s="113" t="s">
        <v>612</v>
      </c>
      <c r="G235" s="75" t="s">
        <v>250</v>
      </c>
      <c r="H235" s="74" t="s">
        <v>504</v>
      </c>
      <c r="I235" s="74" t="s">
        <v>515</v>
      </c>
      <c r="J235" s="84" t="s">
        <v>516</v>
      </c>
      <c r="K235" s="100">
        <v>1</v>
      </c>
      <c r="L235" s="18"/>
      <c r="M235" s="27"/>
    </row>
    <row r="236" spans="1:13" ht="13.5" thickBot="1">
      <c r="A236" s="127"/>
      <c r="B236" s="127"/>
      <c r="C236" s="127"/>
      <c r="D236" s="127"/>
      <c r="E236" s="195"/>
      <c r="F236" s="113" t="s">
        <v>613</v>
      </c>
      <c r="G236" s="75" t="s">
        <v>250</v>
      </c>
      <c r="H236" s="74" t="s">
        <v>517</v>
      </c>
      <c r="I236" s="74" t="s">
        <v>518</v>
      </c>
      <c r="J236" s="84" t="s">
        <v>519</v>
      </c>
      <c r="K236" s="100">
        <v>1</v>
      </c>
      <c r="L236" s="18"/>
      <c r="M236" s="27"/>
    </row>
    <row r="237" spans="1:13" ht="13.5" thickBot="1">
      <c r="A237" s="127"/>
      <c r="B237" s="127"/>
      <c r="C237" s="127"/>
      <c r="D237" s="127"/>
      <c r="E237" s="195"/>
      <c r="F237" s="113" t="s">
        <v>614</v>
      </c>
      <c r="G237" s="75" t="s">
        <v>250</v>
      </c>
      <c r="H237" s="74" t="s">
        <v>504</v>
      </c>
      <c r="I237" s="74" t="s">
        <v>520</v>
      </c>
      <c r="J237" s="84" t="s">
        <v>521</v>
      </c>
      <c r="K237" s="100">
        <v>1</v>
      </c>
      <c r="L237" s="18"/>
      <c r="M237" s="27"/>
    </row>
    <row r="238" spans="1:13" ht="13.5" thickBot="1">
      <c r="A238" s="127"/>
      <c r="B238" s="127"/>
      <c r="C238" s="127"/>
      <c r="D238" s="127"/>
      <c r="E238" s="195"/>
      <c r="F238" s="113" t="s">
        <v>615</v>
      </c>
      <c r="G238" s="75" t="s">
        <v>250</v>
      </c>
      <c r="H238" s="74" t="s">
        <v>504</v>
      </c>
      <c r="I238" s="73" t="s">
        <v>522</v>
      </c>
      <c r="J238" s="84" t="s">
        <v>523</v>
      </c>
      <c r="K238" s="100">
        <v>1</v>
      </c>
      <c r="L238" s="18"/>
      <c r="M238" s="27"/>
    </row>
    <row r="239" spans="1:13" ht="13.5" thickBot="1">
      <c r="A239" s="127"/>
      <c r="B239" s="127"/>
      <c r="C239" s="127"/>
      <c r="D239" s="127"/>
      <c r="E239" s="195"/>
      <c r="F239" s="113" t="s">
        <v>616</v>
      </c>
      <c r="G239" s="75" t="s">
        <v>250</v>
      </c>
      <c r="H239" s="74" t="s">
        <v>504</v>
      </c>
      <c r="I239" s="74" t="s">
        <v>524</v>
      </c>
      <c r="J239" s="84" t="s">
        <v>525</v>
      </c>
      <c r="K239" s="100">
        <v>1</v>
      </c>
      <c r="L239" s="18"/>
      <c r="M239" s="27"/>
    </row>
    <row r="240" spans="1:13" ht="13.5" thickBot="1">
      <c r="A240" s="127"/>
      <c r="B240" s="127"/>
      <c r="C240" s="127"/>
      <c r="D240" s="127"/>
      <c r="E240" s="195"/>
      <c r="F240" s="113" t="s">
        <v>617</v>
      </c>
      <c r="G240" s="75" t="s">
        <v>250</v>
      </c>
      <c r="H240" s="74" t="s">
        <v>504</v>
      </c>
      <c r="I240" s="74" t="s">
        <v>526</v>
      </c>
      <c r="J240" s="84" t="s">
        <v>527</v>
      </c>
      <c r="K240" s="100">
        <v>1</v>
      </c>
      <c r="L240" s="18"/>
      <c r="M240" s="27"/>
    </row>
    <row r="241" spans="1:13" ht="13.5" thickBot="1">
      <c r="A241" s="127"/>
      <c r="B241" s="127"/>
      <c r="C241" s="127"/>
      <c r="D241" s="127"/>
      <c r="E241" s="195"/>
      <c r="F241" s="113" t="s">
        <v>618</v>
      </c>
      <c r="G241" s="75" t="s">
        <v>250</v>
      </c>
      <c r="H241" s="74" t="s">
        <v>517</v>
      </c>
      <c r="I241" s="74" t="s">
        <v>528</v>
      </c>
      <c r="J241" s="84" t="s">
        <v>529</v>
      </c>
      <c r="K241" s="100">
        <v>1</v>
      </c>
      <c r="L241" s="18"/>
      <c r="M241" s="27"/>
    </row>
    <row r="242" spans="1:13" ht="13.5" thickBot="1">
      <c r="A242" s="127"/>
      <c r="B242" s="127"/>
      <c r="C242" s="127"/>
      <c r="D242" s="127"/>
      <c r="E242" s="195"/>
      <c r="F242" s="113" t="s">
        <v>619</v>
      </c>
      <c r="G242" s="75" t="s">
        <v>250</v>
      </c>
      <c r="H242" s="74" t="s">
        <v>530</v>
      </c>
      <c r="I242" s="73" t="s">
        <v>531</v>
      </c>
      <c r="J242" s="84" t="s">
        <v>532</v>
      </c>
      <c r="K242" s="100">
        <v>1</v>
      </c>
      <c r="L242" s="18"/>
      <c r="M242" s="27"/>
    </row>
    <row r="243" spans="1:13" ht="13.5" thickBot="1">
      <c r="A243" s="127"/>
      <c r="B243" s="127"/>
      <c r="C243" s="127"/>
      <c r="D243" s="127"/>
      <c r="E243" s="195"/>
      <c r="F243" s="113" t="s">
        <v>620</v>
      </c>
      <c r="G243" s="75" t="s">
        <v>250</v>
      </c>
      <c r="H243" s="74" t="s">
        <v>504</v>
      </c>
      <c r="I243" s="74" t="s">
        <v>533</v>
      </c>
      <c r="J243" s="84" t="s">
        <v>534</v>
      </c>
      <c r="K243" s="100">
        <v>1</v>
      </c>
      <c r="L243" s="18"/>
      <c r="M243" s="27"/>
    </row>
    <row r="244" spans="1:13" ht="13.5" thickBot="1">
      <c r="A244" s="127"/>
      <c r="B244" s="127"/>
      <c r="C244" s="127"/>
      <c r="D244" s="127"/>
      <c r="E244" s="195"/>
      <c r="F244" s="113" t="s">
        <v>621</v>
      </c>
      <c r="G244" s="75" t="s">
        <v>250</v>
      </c>
      <c r="H244" s="74" t="s">
        <v>504</v>
      </c>
      <c r="I244" s="74" t="s">
        <v>535</v>
      </c>
      <c r="J244" s="84" t="s">
        <v>536</v>
      </c>
      <c r="K244" s="100">
        <v>1</v>
      </c>
      <c r="L244" s="18"/>
      <c r="M244" s="27"/>
    </row>
    <row r="245" spans="1:13" ht="13.5" thickBot="1">
      <c r="A245" s="127"/>
      <c r="B245" s="127"/>
      <c r="C245" s="127"/>
      <c r="D245" s="127"/>
      <c r="E245" s="195"/>
      <c r="F245" s="113" t="s">
        <v>622</v>
      </c>
      <c r="G245" s="75" t="s">
        <v>250</v>
      </c>
      <c r="H245" s="74" t="s">
        <v>517</v>
      </c>
      <c r="I245" s="73" t="s">
        <v>537</v>
      </c>
      <c r="J245" s="84" t="s">
        <v>538</v>
      </c>
      <c r="K245" s="100">
        <v>1</v>
      </c>
      <c r="L245" s="18"/>
      <c r="M245" s="27"/>
    </row>
    <row r="246" spans="1:13" ht="13.5" thickBot="1">
      <c r="A246" s="127"/>
      <c r="B246" s="127"/>
      <c r="C246" s="127"/>
      <c r="D246" s="127"/>
      <c r="E246" s="195"/>
      <c r="F246" s="113" t="s">
        <v>623</v>
      </c>
      <c r="G246" s="75" t="s">
        <v>250</v>
      </c>
      <c r="H246" s="74" t="s">
        <v>504</v>
      </c>
      <c r="I246" s="74" t="s">
        <v>539</v>
      </c>
      <c r="J246" s="84" t="s">
        <v>538</v>
      </c>
      <c r="K246" s="100">
        <v>1</v>
      </c>
      <c r="L246" s="18"/>
      <c r="M246" s="27"/>
    </row>
    <row r="247" spans="1:13" ht="13.5" thickBot="1">
      <c r="A247" s="127"/>
      <c r="B247" s="127"/>
      <c r="C247" s="127"/>
      <c r="D247" s="127"/>
      <c r="E247" s="195"/>
      <c r="F247" s="113" t="s">
        <v>624</v>
      </c>
      <c r="G247" s="75" t="s">
        <v>250</v>
      </c>
      <c r="H247" s="74" t="s">
        <v>504</v>
      </c>
      <c r="I247" s="74" t="s">
        <v>540</v>
      </c>
      <c r="J247" s="84" t="s">
        <v>541</v>
      </c>
      <c r="K247" s="100">
        <v>1</v>
      </c>
      <c r="L247" s="18"/>
      <c r="M247" s="27"/>
    </row>
    <row r="248" spans="1:13" ht="13.5" thickBot="1">
      <c r="A248" s="127"/>
      <c r="B248" s="127"/>
      <c r="C248" s="127"/>
      <c r="D248" s="127"/>
      <c r="E248" s="195"/>
      <c r="F248" s="113" t="s">
        <v>625</v>
      </c>
      <c r="G248" s="75" t="s">
        <v>250</v>
      </c>
      <c r="H248" s="74" t="s">
        <v>504</v>
      </c>
      <c r="I248" s="74" t="s">
        <v>542</v>
      </c>
      <c r="J248" s="84" t="s">
        <v>543</v>
      </c>
      <c r="K248" s="100">
        <v>1</v>
      </c>
      <c r="L248" s="18"/>
      <c r="M248" s="27"/>
    </row>
    <row r="249" spans="1:13" ht="13.5" thickBot="1">
      <c r="A249" s="127"/>
      <c r="B249" s="127"/>
      <c r="C249" s="127"/>
      <c r="D249" s="127"/>
      <c r="E249" s="195"/>
      <c r="F249" s="113" t="s">
        <v>626</v>
      </c>
      <c r="G249" s="75" t="s">
        <v>250</v>
      </c>
      <c r="H249" s="74" t="s">
        <v>517</v>
      </c>
      <c r="I249" s="73" t="s">
        <v>544</v>
      </c>
      <c r="J249" s="84" t="s">
        <v>545</v>
      </c>
      <c r="K249" s="100">
        <v>1</v>
      </c>
      <c r="L249" s="18"/>
      <c r="M249" s="27"/>
    </row>
    <row r="250" spans="1:13" ht="13.5" thickBot="1">
      <c r="A250" s="127"/>
      <c r="B250" s="127"/>
      <c r="C250" s="127"/>
      <c r="D250" s="127"/>
      <c r="E250" s="195"/>
      <c r="F250" s="113" t="s">
        <v>627</v>
      </c>
      <c r="G250" s="75" t="s">
        <v>250</v>
      </c>
      <c r="H250" s="74" t="s">
        <v>530</v>
      </c>
      <c r="I250" s="74" t="s">
        <v>546</v>
      </c>
      <c r="J250" s="84" t="s">
        <v>547</v>
      </c>
      <c r="K250" s="100">
        <v>1</v>
      </c>
      <c r="L250" s="18"/>
      <c r="M250" s="27"/>
    </row>
    <row r="251" spans="1:13" ht="13.5" thickBot="1">
      <c r="A251" s="127"/>
      <c r="B251" s="127"/>
      <c r="C251" s="127"/>
      <c r="D251" s="127"/>
      <c r="E251" s="195"/>
      <c r="F251" s="113" t="s">
        <v>628</v>
      </c>
      <c r="G251" s="75" t="s">
        <v>250</v>
      </c>
      <c r="H251" s="74" t="s">
        <v>504</v>
      </c>
      <c r="I251" s="74" t="s">
        <v>548</v>
      </c>
      <c r="J251" s="84" t="s">
        <v>549</v>
      </c>
      <c r="K251" s="100">
        <v>1</v>
      </c>
      <c r="L251" s="18"/>
      <c r="M251" s="27"/>
    </row>
    <row r="252" spans="1:13" ht="13.5" thickBot="1">
      <c r="A252" s="127"/>
      <c r="B252" s="127"/>
      <c r="C252" s="127"/>
      <c r="D252" s="127"/>
      <c r="E252" s="195"/>
      <c r="F252" s="113" t="s">
        <v>629</v>
      </c>
      <c r="G252" s="75" t="s">
        <v>250</v>
      </c>
      <c r="H252" s="74" t="s">
        <v>504</v>
      </c>
      <c r="I252" s="74" t="s">
        <v>550</v>
      </c>
      <c r="J252" s="84" t="s">
        <v>460</v>
      </c>
      <c r="K252" s="100">
        <v>1</v>
      </c>
      <c r="L252" s="18"/>
      <c r="M252" s="27"/>
    </row>
    <row r="253" spans="1:13" ht="13.5" thickBot="1">
      <c r="A253" s="127"/>
      <c r="B253" s="127"/>
      <c r="C253" s="127"/>
      <c r="D253" s="127"/>
      <c r="E253" s="195"/>
      <c r="F253" s="113" t="s">
        <v>630</v>
      </c>
      <c r="G253" s="75" t="s">
        <v>250</v>
      </c>
      <c r="H253" s="74" t="s">
        <v>504</v>
      </c>
      <c r="I253" s="73" t="s">
        <v>551</v>
      </c>
      <c r="J253" s="84" t="s">
        <v>552</v>
      </c>
      <c r="K253" s="100">
        <v>1</v>
      </c>
      <c r="L253" s="18"/>
      <c r="M253" s="27"/>
    </row>
    <row r="254" spans="1:13" ht="13.5" thickBot="1">
      <c r="A254" s="127"/>
      <c r="B254" s="127"/>
      <c r="C254" s="127"/>
      <c r="D254" s="127"/>
      <c r="E254" s="195"/>
      <c r="F254" s="113" t="s">
        <v>631</v>
      </c>
      <c r="G254" s="75" t="s">
        <v>250</v>
      </c>
      <c r="H254" s="74" t="s">
        <v>504</v>
      </c>
      <c r="I254" s="74" t="s">
        <v>553</v>
      </c>
      <c r="J254" s="84" t="s">
        <v>460</v>
      </c>
      <c r="K254" s="100">
        <v>1</v>
      </c>
      <c r="L254" s="18"/>
      <c r="M254" s="27"/>
    </row>
    <row r="255" spans="1:13" ht="13.5" thickBot="1">
      <c r="A255" s="127"/>
      <c r="B255" s="127"/>
      <c r="C255" s="127"/>
      <c r="D255" s="127"/>
      <c r="E255" s="195"/>
      <c r="F255" s="113" t="s">
        <v>632</v>
      </c>
      <c r="G255" s="75" t="s">
        <v>250</v>
      </c>
      <c r="H255" s="74" t="s">
        <v>504</v>
      </c>
      <c r="I255" s="74" t="s">
        <v>554</v>
      </c>
      <c r="J255" s="84" t="s">
        <v>460</v>
      </c>
      <c r="K255" s="100">
        <v>1</v>
      </c>
      <c r="L255" s="18"/>
      <c r="M255" s="27"/>
    </row>
    <row r="256" spans="1:13" ht="13.5" thickBot="1">
      <c r="A256" s="127"/>
      <c r="B256" s="127"/>
      <c r="C256" s="127"/>
      <c r="D256" s="127"/>
      <c r="E256" s="195"/>
      <c r="F256" s="113" t="s">
        <v>633</v>
      </c>
      <c r="G256" s="75" t="s">
        <v>250</v>
      </c>
      <c r="H256" s="74" t="s">
        <v>517</v>
      </c>
      <c r="I256" s="74" t="s">
        <v>555</v>
      </c>
      <c r="J256" s="84" t="s">
        <v>556</v>
      </c>
      <c r="K256" s="100">
        <v>1</v>
      </c>
      <c r="L256" s="18"/>
      <c r="M256" s="27"/>
    </row>
    <row r="257" spans="1:13" ht="13.5" thickBot="1">
      <c r="A257" s="127"/>
      <c r="B257" s="127"/>
      <c r="C257" s="127"/>
      <c r="D257" s="127"/>
      <c r="E257" s="195"/>
      <c r="F257" s="113" t="s">
        <v>634</v>
      </c>
      <c r="G257" s="75" t="s">
        <v>250</v>
      </c>
      <c r="H257" s="74" t="s">
        <v>517</v>
      </c>
      <c r="I257" s="73" t="s">
        <v>557</v>
      </c>
      <c r="J257" s="84" t="s">
        <v>558</v>
      </c>
      <c r="K257" s="100">
        <v>1</v>
      </c>
      <c r="L257" s="18"/>
      <c r="M257" s="27"/>
    </row>
    <row r="258" spans="1:13" ht="13.5" thickBot="1">
      <c r="A258" s="127"/>
      <c r="B258" s="127"/>
      <c r="C258" s="127"/>
      <c r="D258" s="127"/>
      <c r="E258" s="195"/>
      <c r="F258" s="113" t="s">
        <v>635</v>
      </c>
      <c r="G258" s="75" t="s">
        <v>250</v>
      </c>
      <c r="H258" s="74" t="s">
        <v>559</v>
      </c>
      <c r="I258" s="74" t="s">
        <v>560</v>
      </c>
      <c r="J258" s="84" t="s">
        <v>561</v>
      </c>
      <c r="K258" s="100">
        <v>1</v>
      </c>
      <c r="L258" s="18"/>
      <c r="M258" s="27"/>
    </row>
    <row r="259" spans="1:13" ht="13.5" thickBot="1">
      <c r="A259" s="127"/>
      <c r="B259" s="127"/>
      <c r="C259" s="127"/>
      <c r="D259" s="127"/>
      <c r="E259" s="195"/>
      <c r="F259" s="113" t="s">
        <v>636</v>
      </c>
      <c r="G259" s="75" t="s">
        <v>250</v>
      </c>
      <c r="H259" s="74" t="s">
        <v>559</v>
      </c>
      <c r="I259" s="74" t="s">
        <v>562</v>
      </c>
      <c r="J259" s="84" t="s">
        <v>563</v>
      </c>
      <c r="K259" s="100">
        <v>1</v>
      </c>
      <c r="L259" s="18"/>
      <c r="M259" s="27"/>
    </row>
    <row r="260" spans="1:13" ht="13.5" thickBot="1">
      <c r="A260" s="127"/>
      <c r="B260" s="127"/>
      <c r="C260" s="127"/>
      <c r="D260" s="127"/>
      <c r="E260" s="195"/>
      <c r="F260" s="113" t="s">
        <v>637</v>
      </c>
      <c r="G260" s="81" t="s">
        <v>343</v>
      </c>
      <c r="H260" s="63" t="s">
        <v>564</v>
      </c>
      <c r="I260" s="74" t="s">
        <v>480</v>
      </c>
      <c r="J260" s="84" t="s">
        <v>565</v>
      </c>
      <c r="K260" s="100">
        <v>1</v>
      </c>
      <c r="L260" s="18"/>
      <c r="M260" s="27"/>
    </row>
    <row r="261" spans="1:13" ht="13.5" thickBot="1">
      <c r="A261" s="127"/>
      <c r="B261" s="127"/>
      <c r="C261" s="127"/>
      <c r="D261" s="127"/>
      <c r="E261" s="195"/>
      <c r="F261" s="113" t="s">
        <v>638</v>
      </c>
      <c r="G261" s="75" t="s">
        <v>250</v>
      </c>
      <c r="H261" s="86"/>
      <c r="I261" s="74" t="s">
        <v>566</v>
      </c>
      <c r="J261" s="84" t="s">
        <v>567</v>
      </c>
      <c r="K261" s="100">
        <v>1</v>
      </c>
      <c r="L261" s="18"/>
      <c r="M261" s="27"/>
    </row>
    <row r="262" spans="1:13" ht="13.5" thickBot="1">
      <c r="A262" s="127"/>
      <c r="B262" s="127"/>
      <c r="C262" s="127"/>
      <c r="D262" s="127"/>
      <c r="E262" s="195"/>
      <c r="F262" s="113" t="s">
        <v>639</v>
      </c>
      <c r="G262" s="75" t="s">
        <v>250</v>
      </c>
      <c r="H262" s="74" t="s">
        <v>530</v>
      </c>
      <c r="I262" s="73" t="s">
        <v>568</v>
      </c>
      <c r="J262" s="84" t="s">
        <v>569</v>
      </c>
      <c r="K262" s="100">
        <v>1</v>
      </c>
      <c r="L262" s="18"/>
      <c r="M262" s="27"/>
    </row>
    <row r="263" spans="1:13" ht="13.5" thickBot="1">
      <c r="A263" s="127"/>
      <c r="B263" s="127"/>
      <c r="C263" s="127"/>
      <c r="D263" s="127"/>
      <c r="E263" s="195"/>
      <c r="F263" s="113" t="s">
        <v>640</v>
      </c>
      <c r="G263" s="75" t="s">
        <v>250</v>
      </c>
      <c r="H263" s="74" t="s">
        <v>517</v>
      </c>
      <c r="I263" s="74" t="s">
        <v>570</v>
      </c>
      <c r="J263" s="84" t="s">
        <v>571</v>
      </c>
      <c r="K263" s="100">
        <v>1</v>
      </c>
      <c r="L263" s="18"/>
      <c r="M263" s="27"/>
    </row>
    <row r="264" spans="1:13" ht="13.5" thickBot="1">
      <c r="A264" s="127"/>
      <c r="B264" s="127"/>
      <c r="C264" s="127"/>
      <c r="D264" s="127"/>
      <c r="E264" s="195"/>
      <c r="F264" s="113" t="s">
        <v>641</v>
      </c>
      <c r="G264" s="75" t="s">
        <v>250</v>
      </c>
      <c r="H264" s="74" t="s">
        <v>572</v>
      </c>
      <c r="I264" s="74" t="s">
        <v>573</v>
      </c>
      <c r="J264" s="84" t="s">
        <v>574</v>
      </c>
      <c r="K264" s="100">
        <v>1</v>
      </c>
      <c r="L264" s="18"/>
      <c r="M264" s="27"/>
    </row>
    <row r="265" spans="1:13" ht="13.5" thickBot="1">
      <c r="A265" s="127"/>
      <c r="B265" s="127"/>
      <c r="C265" s="127"/>
      <c r="D265" s="127"/>
      <c r="E265" s="195"/>
      <c r="F265" s="113" t="s">
        <v>642</v>
      </c>
      <c r="G265" s="75" t="s">
        <v>250</v>
      </c>
      <c r="H265" s="74" t="s">
        <v>575</v>
      </c>
      <c r="I265" s="75" t="s">
        <v>573</v>
      </c>
      <c r="J265" s="84" t="s">
        <v>576</v>
      </c>
      <c r="K265" s="100">
        <v>1</v>
      </c>
      <c r="L265" s="18"/>
      <c r="M265" s="27"/>
    </row>
    <row r="266" spans="1:13" ht="13.5" thickBot="1">
      <c r="A266" s="127"/>
      <c r="B266" s="127"/>
      <c r="C266" s="127"/>
      <c r="D266" s="127"/>
      <c r="E266" s="195"/>
      <c r="F266" s="113" t="s">
        <v>643</v>
      </c>
      <c r="G266" s="75" t="s">
        <v>250</v>
      </c>
      <c r="H266" s="75" t="s">
        <v>577</v>
      </c>
      <c r="I266" s="75" t="s">
        <v>578</v>
      </c>
      <c r="J266" s="87" t="s">
        <v>579</v>
      </c>
      <c r="K266" s="100">
        <v>2</v>
      </c>
      <c r="L266" s="18"/>
      <c r="M266" s="27"/>
    </row>
    <row r="267" spans="1:13" ht="13.5" thickBot="1">
      <c r="A267" s="127"/>
      <c r="B267" s="127"/>
      <c r="C267" s="127"/>
      <c r="D267" s="127"/>
      <c r="E267" s="195"/>
      <c r="F267" s="113" t="s">
        <v>644</v>
      </c>
      <c r="G267" s="88" t="s">
        <v>250</v>
      </c>
      <c r="H267" s="88" t="s">
        <v>577</v>
      </c>
      <c r="I267" s="88" t="s">
        <v>580</v>
      </c>
      <c r="J267" s="89" t="s">
        <v>460</v>
      </c>
      <c r="K267" s="100">
        <v>2</v>
      </c>
      <c r="L267" s="18"/>
      <c r="M267" s="27"/>
    </row>
    <row r="268" spans="1:13" ht="13.5" thickBot="1">
      <c r="A268" s="128"/>
      <c r="B268" s="128"/>
      <c r="C268" s="128"/>
      <c r="D268" s="128"/>
      <c r="E268" s="196"/>
      <c r="F268" s="113" t="s">
        <v>645</v>
      </c>
      <c r="G268" s="71" t="s">
        <v>250</v>
      </c>
      <c r="H268" s="71" t="s">
        <v>581</v>
      </c>
      <c r="I268" s="71" t="s">
        <v>582</v>
      </c>
      <c r="J268" s="71" t="s">
        <v>583</v>
      </c>
      <c r="K268" s="103">
        <v>1</v>
      </c>
      <c r="L268" s="30"/>
      <c r="M268" s="31"/>
    </row>
    <row r="269" spans="1:13" ht="13.5" thickBot="1">
      <c r="A269" s="5"/>
      <c r="B269" s="5"/>
      <c r="C269" s="5"/>
      <c r="D269" s="4"/>
      <c r="E269" s="5"/>
      <c r="F269" s="5"/>
      <c r="G269" s="5"/>
      <c r="H269" s="5"/>
      <c r="I269" s="5"/>
      <c r="J269" s="5"/>
      <c r="K269" s="23">
        <f>SUM(K206:K268)</f>
        <v>69</v>
      </c>
      <c r="L269" s="2" t="s">
        <v>78</v>
      </c>
      <c r="M269" s="42"/>
    </row>
    <row r="270" spans="1:13" ht="13.5" thickBo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6"/>
      <c r="L270" s="4"/>
      <c r="M270" s="53"/>
    </row>
    <row r="271" spans="1:13" ht="27" customHeight="1" thickBot="1">
      <c r="A271" s="5"/>
      <c r="B271" s="12"/>
      <c r="C271" s="13"/>
      <c r="D271" s="14"/>
      <c r="E271" s="14"/>
      <c r="F271" s="14"/>
      <c r="G271" s="15"/>
      <c r="H271" s="5"/>
      <c r="I271" s="5"/>
      <c r="J271" s="5"/>
      <c r="K271" s="69">
        <v>296</v>
      </c>
      <c r="L271" s="4"/>
      <c r="M271" s="72"/>
    </row>
    <row r="272" spans="2:7" ht="12.75">
      <c r="B272" s="12"/>
      <c r="C272" s="16"/>
      <c r="D272" s="14"/>
      <c r="E272" s="14"/>
      <c r="F272" s="14"/>
      <c r="G272" s="15"/>
    </row>
    <row r="273" spans="2:11" ht="12.75">
      <c r="B273" s="12"/>
      <c r="C273" s="16"/>
      <c r="D273" s="14"/>
      <c r="E273" s="14"/>
      <c r="F273" s="14"/>
      <c r="G273" s="15"/>
      <c r="K273" s="10"/>
    </row>
    <row r="274" ht="12.75">
      <c r="H274" t="s">
        <v>74</v>
      </c>
    </row>
  </sheetData>
  <sheetProtection/>
  <mergeCells count="89">
    <mergeCell ref="A206:A268"/>
    <mergeCell ref="B206:B268"/>
    <mergeCell ref="C206:C268"/>
    <mergeCell ref="D206:D268"/>
    <mergeCell ref="E206:E268"/>
    <mergeCell ref="A194:A199"/>
    <mergeCell ref="B194:B199"/>
    <mergeCell ref="C194:C199"/>
    <mergeCell ref="D194:D199"/>
    <mergeCell ref="E194:E199"/>
    <mergeCell ref="D161:D187"/>
    <mergeCell ref="E161:E187"/>
    <mergeCell ref="A111:A121"/>
    <mergeCell ref="B111:B121"/>
    <mergeCell ref="C111:C121"/>
    <mergeCell ref="A123:A129"/>
    <mergeCell ref="B123:B129"/>
    <mergeCell ref="C123:C129"/>
    <mergeCell ref="D123:D129"/>
    <mergeCell ref="E123:E129"/>
    <mergeCell ref="B105:B109"/>
    <mergeCell ref="C105:C109"/>
    <mergeCell ref="D105:D109"/>
    <mergeCell ref="E105:E109"/>
    <mergeCell ref="D152:D159"/>
    <mergeCell ref="E152:E159"/>
    <mergeCell ref="D111:D121"/>
    <mergeCell ref="E111:E121"/>
    <mergeCell ref="E76:E80"/>
    <mergeCell ref="D82:D100"/>
    <mergeCell ref="E82:E100"/>
    <mergeCell ref="B82:B100"/>
    <mergeCell ref="C82:C100"/>
    <mergeCell ref="B72:B74"/>
    <mergeCell ref="C72:C74"/>
    <mergeCell ref="A102:A103"/>
    <mergeCell ref="B102:B103"/>
    <mergeCell ref="C102:C103"/>
    <mergeCell ref="D102:D103"/>
    <mergeCell ref="A76:A80"/>
    <mergeCell ref="B76:B80"/>
    <mergeCell ref="C76:C80"/>
    <mergeCell ref="A82:A100"/>
    <mergeCell ref="A161:A187"/>
    <mergeCell ref="B161:B187"/>
    <mergeCell ref="C161:C187"/>
    <mergeCell ref="D76:D80"/>
    <mergeCell ref="E18:E70"/>
    <mergeCell ref="D10:D16"/>
    <mergeCell ref="E10:E16"/>
    <mergeCell ref="D72:D74"/>
    <mergeCell ref="E72:E74"/>
    <mergeCell ref="D18:D70"/>
    <mergeCell ref="A10:A16"/>
    <mergeCell ref="B10:B16"/>
    <mergeCell ref="C10:C16"/>
    <mergeCell ref="A152:A159"/>
    <mergeCell ref="B152:B159"/>
    <mergeCell ref="C152:C159"/>
    <mergeCell ref="A18:A70"/>
    <mergeCell ref="B18:B70"/>
    <mergeCell ref="C18:C70"/>
    <mergeCell ref="A72:A74"/>
    <mergeCell ref="I82:I93"/>
    <mergeCell ref="I118:I119"/>
    <mergeCell ref="I120:I121"/>
    <mergeCell ref="A131:A150"/>
    <mergeCell ref="B131:B150"/>
    <mergeCell ref="C131:C150"/>
    <mergeCell ref="D131:D150"/>
    <mergeCell ref="E131:E150"/>
    <mergeCell ref="E102:E103"/>
    <mergeCell ref="A105:A109"/>
    <mergeCell ref="D5:D8"/>
    <mergeCell ref="E5:E8"/>
    <mergeCell ref="A2:M2"/>
    <mergeCell ref="A5:A8"/>
    <mergeCell ref="B5:B8"/>
    <mergeCell ref="C5:C8"/>
    <mergeCell ref="A201:A204"/>
    <mergeCell ref="B201:B204"/>
    <mergeCell ref="C201:C204"/>
    <mergeCell ref="D201:D204"/>
    <mergeCell ref="E201:E204"/>
    <mergeCell ref="A191:A192"/>
    <mergeCell ref="B191:B192"/>
    <mergeCell ref="C191:C192"/>
    <mergeCell ref="D191:D192"/>
    <mergeCell ref="E191:E192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75" max="12" man="1"/>
    <brk id="1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Chłond Natalia</cp:lastModifiedBy>
  <cp:lastPrinted>2016-03-03T06:32:34Z</cp:lastPrinted>
  <dcterms:created xsi:type="dcterms:W3CDTF">2015-10-05T07:48:01Z</dcterms:created>
  <dcterms:modified xsi:type="dcterms:W3CDTF">2018-11-26T13:08:58Z</dcterms:modified>
  <cp:category/>
  <cp:version/>
  <cp:contentType/>
  <cp:contentStatus/>
</cp:coreProperties>
</file>