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jg\AppData\Local\Temp\EZD\43174519\"/>
    </mc:Choice>
  </mc:AlternateContent>
  <bookViews>
    <workbookView xWindow="0" yWindow="0" windowWidth="555" windowHeight="12885" tabRatio="500"/>
  </bookViews>
  <sheets>
    <sheet name="Formularz_cenowy" sheetId="1" r:id="rId1"/>
  </sheets>
  <definedNames>
    <definedName name="_xlnm.Print_Area" localSheetId="0">Formularz_cenowy!$B$1:$J$16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 s="1"/>
  <c r="I13" i="1" s="1"/>
  <c r="H13" i="1"/>
  <c r="H6" i="1" l="1"/>
  <c r="F6" i="1"/>
  <c r="G6" i="1" s="1"/>
  <c r="I6" i="1" s="1"/>
</calcChain>
</file>

<file path=xl/sharedStrings.xml><?xml version="1.0" encoding="utf-8"?>
<sst xmlns="http://schemas.openxmlformats.org/spreadsheetml/2006/main" count="43" uniqueCount="25">
  <si>
    <t>Formularz cenowy</t>
  </si>
  <si>
    <t>Przedmiot zamówienia</t>
  </si>
  <si>
    <t>Liczba sztuk</t>
  </si>
  <si>
    <t xml:space="preserve">Cena netto 
za 1 sztukę </t>
  </si>
  <si>
    <t>Stawka VAT</t>
  </si>
  <si>
    <t>Kwota VAT</t>
  </si>
  <si>
    <t>Cena jednostkowa brutto</t>
  </si>
  <si>
    <t>Wartość netto zamówienia</t>
  </si>
  <si>
    <t>Wartość brutto zamówienia</t>
  </si>
  <si>
    <t>b</t>
  </si>
  <si>
    <t>c</t>
  </si>
  <si>
    <t>d</t>
  </si>
  <si>
    <t>e</t>
  </si>
  <si>
    <t>f (d x e)</t>
  </si>
  <si>
    <t>g (d + f)</t>
  </si>
  <si>
    <t>h (c x d)</t>
  </si>
  <si>
    <t>i (c x g)</t>
  </si>
  <si>
    <t>Część I</t>
  </si>
  <si>
    <t>Część II</t>
  </si>
  <si>
    <t>Załącznik nr 2 do SWZ</t>
  </si>
  <si>
    <t>Termin gwarancji</t>
  </si>
  <si>
    <t>Oferowane paramery
(min. 24 miesiące)</t>
  </si>
  <si>
    <t>2401-ILZ.260.70.2.2022
ZKP-35/2022</t>
  </si>
  <si>
    <t>Aparaty telefoniczne w grupie I</t>
  </si>
  <si>
    <t>Aparaty telefoniczne w grupie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</si>
</sst>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4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1" fillId="0" borderId="0" applyBorder="0" applyProtection="0"/>
  </cellStyleXfs>
  <cellXfs count="47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164" fontId="2" fillId="5" borderId="0" xfId="0" applyNumberFormat="1" applyFont="1" applyFill="1" applyBorder="1" applyAlignment="1">
      <alignment horizontal="center" vertical="center"/>
    </xf>
    <xf numFmtId="9" fontId="2" fillId="4" borderId="0" xfId="1" applyFont="1" applyFill="1" applyBorder="1" applyAlignment="1" applyProtection="1">
      <alignment horizontal="center" vertical="center"/>
    </xf>
    <xf numFmtId="164" fontId="2" fillId="4" borderId="0" xfId="0" applyNumberFormat="1" applyFont="1" applyFill="1" applyBorder="1" applyAlignment="1">
      <alignment horizontal="center" vertical="center"/>
    </xf>
    <xf numFmtId="0" fontId="0" fillId="6" borderId="0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9" fontId="2" fillId="4" borderId="10" xfId="1" applyFont="1" applyFill="1" applyBorder="1" applyAlignment="1" applyProtection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9" fontId="2" fillId="4" borderId="1" xfId="1" applyFont="1" applyFill="1" applyBorder="1" applyAlignment="1" applyProtection="1">
      <alignment horizontal="center" vertical="center"/>
    </xf>
    <xf numFmtId="9" fontId="2" fillId="4" borderId="3" xfId="1" applyFont="1" applyFill="1" applyBorder="1" applyAlignment="1" applyProtection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zoomScaleNormal="100" workbookViewId="0">
      <selection activeCell="H4" sqref="H4"/>
    </sheetView>
  </sheetViews>
  <sheetFormatPr defaultColWidth="8.5703125" defaultRowHeight="15" x14ac:dyDescent="0.25"/>
  <cols>
    <col min="2" max="2" width="52.85546875" customWidth="1"/>
    <col min="3" max="3" width="12.28515625" customWidth="1"/>
    <col min="4" max="4" width="25.85546875" customWidth="1"/>
    <col min="5" max="5" width="15.7109375" customWidth="1"/>
    <col min="6" max="6" width="15.28515625" customWidth="1"/>
    <col min="7" max="9" width="25.7109375" customWidth="1"/>
    <col min="10" max="11" width="9.85546875" customWidth="1"/>
  </cols>
  <sheetData>
    <row r="1" spans="1:15" ht="33.75" customHeight="1" x14ac:dyDescent="0.25">
      <c r="B1" s="3" t="s">
        <v>22</v>
      </c>
      <c r="C1" s="3"/>
      <c r="D1" s="3"/>
      <c r="E1" s="3"/>
      <c r="F1" s="3"/>
      <c r="G1" s="3"/>
      <c r="H1" s="3" t="s">
        <v>19</v>
      </c>
      <c r="I1" s="4"/>
    </row>
    <row r="2" spans="1:15" x14ac:dyDescent="0.25">
      <c r="B2" s="42" t="s">
        <v>0</v>
      </c>
      <c r="C2" s="42"/>
      <c r="D2" s="42"/>
      <c r="E2" s="42"/>
      <c r="F2" s="42"/>
      <c r="G2" s="42"/>
      <c r="H2" s="42"/>
      <c r="I2" s="42"/>
    </row>
    <row r="3" spans="1:15" ht="42.75" customHeight="1" x14ac:dyDescent="0.25">
      <c r="B3" s="5" t="s">
        <v>17</v>
      </c>
      <c r="C3" s="5"/>
      <c r="D3" s="5"/>
      <c r="E3" s="5"/>
      <c r="F3" s="5"/>
      <c r="G3" s="5"/>
      <c r="H3" s="5"/>
      <c r="I3" s="5"/>
    </row>
    <row r="4" spans="1:15" ht="54.75" customHeight="1" x14ac:dyDescent="0.25">
      <c r="A4" s="43" t="s">
        <v>1</v>
      </c>
      <c r="B4" s="44"/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6" t="s">
        <v>7</v>
      </c>
      <c r="I4" s="7" t="s">
        <v>8</v>
      </c>
      <c r="J4" s="1"/>
      <c r="K4" s="1"/>
      <c r="L4" s="1"/>
      <c r="M4" s="1"/>
      <c r="N4" s="1"/>
      <c r="O4" s="1"/>
    </row>
    <row r="5" spans="1:15" s="2" customFormat="1" ht="17.25" customHeight="1" x14ac:dyDescent="0.25">
      <c r="A5" s="45" t="s">
        <v>9</v>
      </c>
      <c r="B5" s="46"/>
      <c r="C5" s="8" t="s">
        <v>10</v>
      </c>
      <c r="D5" s="8" t="s">
        <v>11</v>
      </c>
      <c r="E5" s="8" t="s">
        <v>12</v>
      </c>
      <c r="F5" s="9" t="s">
        <v>13</v>
      </c>
      <c r="G5" s="8" t="s">
        <v>14</v>
      </c>
      <c r="H5" s="8" t="s">
        <v>15</v>
      </c>
      <c r="I5" s="10" t="s">
        <v>16</v>
      </c>
    </row>
    <row r="6" spans="1:15" ht="54" customHeight="1" x14ac:dyDescent="0.25">
      <c r="A6" s="28">
        <v>1</v>
      </c>
      <c r="B6" s="16" t="s">
        <v>23</v>
      </c>
      <c r="C6" s="17">
        <v>190</v>
      </c>
      <c r="D6" s="18"/>
      <c r="E6" s="36"/>
      <c r="F6" s="19">
        <f t="shared" ref="F6:F13" si="0">ROUND(D6*E6,2)</f>
        <v>0</v>
      </c>
      <c r="G6" s="19">
        <f t="shared" ref="G6:G13" si="1">D6+F6</f>
        <v>0</v>
      </c>
      <c r="H6" s="19">
        <f t="shared" ref="H6:H13" si="2">C6*D6</f>
        <v>0</v>
      </c>
      <c r="I6" s="20">
        <f t="shared" ref="I6:I13" si="3">C6*G6</f>
        <v>0</v>
      </c>
    </row>
    <row r="7" spans="1:15" x14ac:dyDescent="0.25">
      <c r="A7" s="29"/>
      <c r="B7" s="22"/>
      <c r="C7" s="21"/>
      <c r="D7" s="23"/>
      <c r="E7" s="24"/>
      <c r="F7" s="25"/>
      <c r="G7" s="25"/>
      <c r="H7" s="25"/>
      <c r="I7" s="25"/>
    </row>
    <row r="8" spans="1:15" ht="43.5" customHeight="1" x14ac:dyDescent="0.25">
      <c r="A8" s="29"/>
      <c r="B8" s="38" t="s">
        <v>20</v>
      </c>
      <c r="C8" s="38" t="s">
        <v>21</v>
      </c>
      <c r="D8" s="39"/>
      <c r="E8" s="24"/>
      <c r="F8" s="25"/>
      <c r="G8" s="25"/>
      <c r="H8" s="25"/>
      <c r="I8" s="25"/>
    </row>
    <row r="9" spans="1:15" ht="33.75" customHeight="1" x14ac:dyDescent="0.25">
      <c r="A9" s="29"/>
      <c r="B9" s="38"/>
      <c r="C9" s="40"/>
      <c r="D9" s="41"/>
      <c r="E9" s="24"/>
      <c r="F9" s="25"/>
      <c r="G9" s="25"/>
      <c r="H9" s="25"/>
      <c r="I9" s="25"/>
    </row>
    <row r="10" spans="1:15" ht="45" customHeight="1" x14ac:dyDescent="0.25">
      <c r="B10" s="22" t="s">
        <v>18</v>
      </c>
      <c r="C10" s="21"/>
      <c r="D10" s="23"/>
      <c r="E10" s="24"/>
      <c r="F10" s="25"/>
      <c r="G10" s="25"/>
      <c r="H10" s="25"/>
      <c r="I10" s="25"/>
      <c r="J10" s="26"/>
    </row>
    <row r="11" spans="1:15" ht="45" customHeight="1" x14ac:dyDescent="0.25">
      <c r="A11" s="43" t="s">
        <v>1</v>
      </c>
      <c r="B11" s="44"/>
      <c r="C11" s="16" t="s">
        <v>2</v>
      </c>
      <c r="D11" s="16" t="s">
        <v>3</v>
      </c>
      <c r="E11" s="16" t="s">
        <v>4</v>
      </c>
      <c r="F11" s="16" t="s">
        <v>5</v>
      </c>
      <c r="G11" s="16" t="s">
        <v>6</v>
      </c>
      <c r="H11" s="16" t="s">
        <v>7</v>
      </c>
      <c r="I11" s="27" t="s">
        <v>8</v>
      </c>
      <c r="J11" s="26"/>
    </row>
    <row r="12" spans="1:15" x14ac:dyDescent="0.25">
      <c r="A12" s="45" t="s">
        <v>9</v>
      </c>
      <c r="B12" s="46"/>
      <c r="C12" s="8" t="s">
        <v>10</v>
      </c>
      <c r="D12" s="8" t="s">
        <v>11</v>
      </c>
      <c r="E12" s="8" t="s">
        <v>12</v>
      </c>
      <c r="F12" s="9" t="s">
        <v>13</v>
      </c>
      <c r="G12" s="8" t="s">
        <v>14</v>
      </c>
      <c r="H12" s="8" t="s">
        <v>15</v>
      </c>
      <c r="I12" s="10" t="s">
        <v>16</v>
      </c>
      <c r="J12" s="26"/>
    </row>
    <row r="13" spans="1:15" ht="47.25" customHeight="1" x14ac:dyDescent="0.25">
      <c r="A13" s="28">
        <v>2</v>
      </c>
      <c r="B13" s="11" t="s">
        <v>24</v>
      </c>
      <c r="C13" s="12">
        <v>10</v>
      </c>
      <c r="D13" s="13"/>
      <c r="E13" s="37"/>
      <c r="F13" s="14">
        <f t="shared" si="0"/>
        <v>0</v>
      </c>
      <c r="G13" s="14">
        <f t="shared" si="1"/>
        <v>0</v>
      </c>
      <c r="H13" s="14">
        <f t="shared" si="2"/>
        <v>0</v>
      </c>
      <c r="I13" s="15">
        <f t="shared" si="3"/>
        <v>0</v>
      </c>
    </row>
    <row r="14" spans="1:15" x14ac:dyDescent="0.25">
      <c r="A14" s="35"/>
      <c r="B14" s="30"/>
      <c r="C14" s="31"/>
      <c r="D14" s="32"/>
      <c r="E14" s="33"/>
      <c r="F14" s="34"/>
      <c r="G14" s="34"/>
      <c r="H14" s="34"/>
      <c r="I14" s="34"/>
    </row>
    <row r="15" spans="1:15" ht="38.25" customHeight="1" x14ac:dyDescent="0.25">
      <c r="A15" s="29"/>
      <c r="B15" s="38" t="s">
        <v>20</v>
      </c>
      <c r="C15" s="38" t="s">
        <v>21</v>
      </c>
      <c r="D15" s="39"/>
      <c r="E15" s="24"/>
      <c r="F15" s="25"/>
      <c r="G15" s="25"/>
      <c r="H15" s="25"/>
      <c r="I15" s="25"/>
    </row>
    <row r="16" spans="1:15" ht="24.75" customHeight="1" x14ac:dyDescent="0.25">
      <c r="A16" s="29"/>
      <c r="B16" s="38"/>
      <c r="C16" s="40"/>
      <c r="D16" s="41"/>
      <c r="E16" s="24"/>
      <c r="F16" s="25"/>
      <c r="G16" s="25"/>
      <c r="H16" s="25"/>
      <c r="I16" s="25"/>
    </row>
  </sheetData>
  <mergeCells count="11">
    <mergeCell ref="B15:B16"/>
    <mergeCell ref="C15:D15"/>
    <mergeCell ref="C16:D16"/>
    <mergeCell ref="B2:I2"/>
    <mergeCell ref="A4:B4"/>
    <mergeCell ref="A5:B5"/>
    <mergeCell ref="A11:B11"/>
    <mergeCell ref="A12:B12"/>
    <mergeCell ref="C8:D8"/>
    <mergeCell ref="B8:B9"/>
    <mergeCell ref="C9:D9"/>
  </mergeCells>
  <pageMargins left="0.7" right="0.7" top="0.75" bottom="0.75" header="0.51180555555555496" footer="0.51180555555555496"/>
  <pageSetup paperSize="9" scale="6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Formularz_cenowy</vt:lpstr>
      <vt:lpstr>Formularz_cenowy!Obszar_wydruku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/>
  <cp:lastPrinted>2021-09-23T09:45:38Z</cp:lastPrinted>
  <dcterms:created xsi:type="dcterms:W3CDTF">2018-08-02T11:05:43Z</dcterms:created>
  <dcterms:modified xsi:type="dcterms:W3CDTF">2022-11-04T09:11:19Z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IAS w Katowicach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MFCATEGORY">
    <vt:lpwstr>InformacjePubliczneInformacjeSektoraPublicznego</vt:lpwstr>
  </property>
  <property fmtid="{D5CDD505-2E9C-101B-9397-08002B2CF9AE}" pid="10" name="MFClassifiedBy">
    <vt:lpwstr>MF\HRST;Bartodziej-Ligęza Małgorzata</vt:lpwstr>
  </property>
  <property fmtid="{D5CDD505-2E9C-101B-9397-08002B2CF9AE}" pid="11" name="MFClassificationDate">
    <vt:lpwstr>2022-05-27T10:22:59.6901054+02:00</vt:lpwstr>
  </property>
  <property fmtid="{D5CDD505-2E9C-101B-9397-08002B2CF9AE}" pid="12" name="MFClassifiedBySID">
    <vt:lpwstr>MF\S-1-5-21-1525952054-1005573771-2909822258-489975</vt:lpwstr>
  </property>
  <property fmtid="{D5CDD505-2E9C-101B-9397-08002B2CF9AE}" pid="13" name="MFGRNItemId">
    <vt:lpwstr>GRN-46341a7e-10cd-40e8-a360-0e2afedaab1d</vt:lpwstr>
  </property>
  <property fmtid="{D5CDD505-2E9C-101B-9397-08002B2CF9AE}" pid="14" name="MFHash">
    <vt:lpwstr>9/84p/SyD3dL84AcpnW+8o0ooKeWdZE9LQUETlaMttY=</vt:lpwstr>
  </property>
  <property fmtid="{D5CDD505-2E9C-101B-9397-08002B2CF9AE}" pid="15" name="DLPManualFileClassification">
    <vt:lpwstr>{2755b7d9-e53d-4779-a40c-03797dcf43b3}</vt:lpwstr>
  </property>
  <property fmtid="{D5CDD505-2E9C-101B-9397-08002B2CF9AE}" pid="16" name="MFRefresh">
    <vt:lpwstr>False</vt:lpwstr>
  </property>
</Properties>
</file>