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C:\Users\ctra\AppData\Local\Temp\EZD\42940370\"/>
    </mc:Choice>
  </mc:AlternateContent>
  <bookViews>
    <workbookView xWindow="0" yWindow="0" windowWidth="14370" windowHeight="3870"/>
  </bookViews>
  <sheets>
    <sheet name="Arkusz1" sheetId="1" r:id="rId1"/>
  </sheets>
  <definedNames>
    <definedName name="_ftn1" localSheetId="0">Arkusz1!$C$87</definedName>
    <definedName name="_ftnref1" localSheetId="0">Arkusz1!$C$84</definedName>
    <definedName name="_xlnm.Print_Area" localSheetId="0">Arkusz1!$A$1:$M$101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H21" i="1" l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15" i="1" l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14" i="1"/>
  <c r="I14" i="1" s="1"/>
  <c r="J14" i="1" s="1"/>
  <c r="J31" i="1" s="1"/>
</calcChain>
</file>

<file path=xl/sharedStrings.xml><?xml version="1.0" encoding="utf-8"?>
<sst xmlns="http://purl.oclc.org/ooxml/spreadsheetml/main" count="113" uniqueCount="108">
  <si>
    <t>Lp.</t>
  </si>
  <si>
    <t>Opis towaru</t>
  </si>
  <si>
    <t xml:space="preserve">
LICZBA 
WIERSZY
</t>
  </si>
  <si>
    <t>1-3</t>
  </si>
  <si>
    <t>4-5</t>
  </si>
  <si>
    <t>6-7</t>
  </si>
  <si>
    <t>FORMULARZ OFERTY</t>
  </si>
  <si>
    <t>Cena netto za 1 szt.       w PLN</t>
  </si>
  <si>
    <t>Kwota VAT         w PLN</t>
  </si>
  <si>
    <t>a</t>
  </si>
  <si>
    <t>b</t>
  </si>
  <si>
    <t>c</t>
  </si>
  <si>
    <t>d</t>
  </si>
  <si>
    <t>e</t>
  </si>
  <si>
    <t>f</t>
  </si>
  <si>
    <t>Razem</t>
  </si>
  <si>
    <t>Stawka VAT %</t>
  </si>
  <si>
    <t>h                      (kol. e + kol. g)</t>
  </si>
  <si>
    <t>Cena oferty słownie:………………………………………………………………………………………………………………………… zł brutto.</t>
  </si>
  <si>
    <t xml:space="preserve">I. </t>
  </si>
  <si>
    <t>L.p.</t>
  </si>
  <si>
    <t>1.</t>
  </si>
  <si>
    <t>2.</t>
  </si>
  <si>
    <t>3.</t>
  </si>
  <si>
    <t>Liczba dni roboczych niezbędna do dostarczenia ok. 50 sztuk pieczątek do Izby Administracji Skarbowej w Katowicach, dni liczone są od dnia następnego po dniu złożenia zamówienia, dzień wpisany do tabeli oznacza dzień, w którym pieczątki znajdą się w siedzibie zamawiającego</t>
  </si>
  <si>
    <t>Wpisać „x” przy wybranej pozycji</t>
  </si>
  <si>
    <t>4.</t>
  </si>
  <si>
    <t>Proponowany przez nas okres gwarancji i rękojmi na części mechaniczne nowych automatów wynosi ………. miesięcy  (minimalny dopuszczalny okres gwarancji wynosi 12 miesięcy) od dnia dostarczenia pieczątek do siedziby Izby Administracji Skarbowej w Katowicach. Wykonawca zobowiązany jest do odbioru reklamowanego towaru i dostarczenia go do zamawiającego na własny koszt.</t>
  </si>
  <si>
    <t xml:space="preserve">  Oświadczamy, że:</t>
  </si>
  <si>
    <t>III.                  </t>
  </si>
  <si>
    <t>1. zapoznaliśmy się z Zapytaniem ofertowym i nie wnosimy do niego zastrzeżeń oraz zdobyliśmy konieczne informacje do przygotowania oferty,</t>
  </si>
  <si>
    <t xml:space="preserve">2. oferta cenowa została opracowana zgodnie z opisem przedmiotu zamówienia, </t>
  </si>
  <si>
    <t xml:space="preserve">3. podane w ofercie ceny nie będą podlegać zmianie i waloryzacji, </t>
  </si>
  <si>
    <t>4. projekt umowy został przez nas zaakceptowany i zobowiązujemy się, w przypadku wyboru naszej oferty, do zawarcia umowy na podanych warunkach,</t>
  </si>
  <si>
    <t xml:space="preserve">5. firma posiada uprawnienia do wykonywania działalności (czynności) określonej w przedmiocie zamówienia, jeżeli przepisy prawa nakładają obowiązek </t>
  </si>
  <si>
    <t xml:space="preserve">    posiadania takich uprawnień,</t>
  </si>
  <si>
    <t>6. firma posiada niezbędną wiedzę i doświadczenie oraz potencjał techniczny, a także dysponuje osobami zdolnymi do jego wykonania,</t>
  </si>
  <si>
    <t>7. firma znajduje się w sytuacji ekonomicznej i finansowej zapewniającej wykonanie zamówienia.</t>
  </si>
  <si>
    <t>IV.</t>
  </si>
  <si>
    <t>VI.</t>
  </si>
  <si>
    <t>Imię i nazwisko osoby upoważnionej do kontaktu z Zamawiającym:</t>
  </si>
  <si>
    <t>nr telefonu ....................................................................................</t>
  </si>
  <si>
    <t>e-mail ...........................................................................................</t>
  </si>
  <si>
    <t>– wypełnić, jeżeli jest inny niż na pieczęci firmowej:</t>
  </si>
  <si>
    <t>Adres do korespondencji -</t>
  </si>
  <si>
    <t>kod ..........................miasto ..........................................................</t>
  </si>
  <si>
    <t>ulica, nr ....................................................</t>
  </si>
  <si>
    <t>……………………………………………….…………………</t>
  </si>
  <si>
    <t>podpisy osób uprawnionych  do reprezentowania Wykonawcy</t>
  </si>
  <si>
    <t xml:space="preserve">Oświadczam, że wypełniłem obowiązki informacyjne przewidziane w art. 13 lub art. 14 RODO wobec osób fizycznych, od których dane osobowe </t>
  </si>
  <si>
    <t>…………...…….……….……………..…………..………</t>
  </si>
  <si>
    <t>g                             (kol. e x kol. f)</t>
  </si>
  <si>
    <t>Nazwa Wykonawcy: ……………………….…………………………….………………………..……………</t>
  </si>
  <si>
    <t>Siedziba/Adres: ….……………….…………………………………………………………………..………..</t>
  </si>
  <si>
    <t>Nr telefonu: ……………………………..……………………………….…………………………….......……</t>
  </si>
  <si>
    <t>Adres email: …………………………………………………………….………………………..…………......</t>
  </si>
  <si>
    <t>Datownik szkieletowy o rozmiarze płytki min 55x32 mm, wysokość czcionki min. 4mm, min. 5 linii tekstu, wkład tuszujący w kolorze czerwonym</t>
  </si>
  <si>
    <t>NIP: …….……………….……..………..…. REGON: …………….………..…...……………..…………….</t>
  </si>
  <si>
    <t>pieczęć firmowa Wykonawcy</t>
  </si>
  <si>
    <t>SZACOWANA
LICZBA 
SZTUK</t>
  </si>
  <si>
    <t>Świadczenie przedmiotowej usługi za ceny brutto:</t>
  </si>
  <si>
    <t>Dostarczenie towaru do Izby Administracji Skarbowej w Katowicach w niżej określonym terminie:</t>
  </si>
  <si>
    <t xml:space="preserve">Podana wyżej cena obejmuje wszelkie zobowiązania Zamawiającego w stosunku do Wykonawcy i zawiera wszystkie koszty bezpośrednie i pośrednie związane </t>
  </si>
  <si>
    <t>z prawidłową realizacją przedmiotu zamówienia. Ceny należy podać z dokładnością do drugiego miejsca po przecinku</t>
  </si>
  <si>
    <t>Miejsce świadczenia usługi</t>
  </si>
  <si>
    <t>Pieczątki i materiały eksploatacyjne do pieczątek będą dostarczane do Izby Administracji Skarbowej w Katowicach, ul. Damrota 25.</t>
  </si>
  <si>
    <t>II.</t>
  </si>
  <si>
    <t>Termin wykonywania usługi:</t>
  </si>
  <si>
    <t>Warunki płatności</t>
  </si>
  <si>
    <t>2. Za dzień zapłaty uważa się dzień obciążenia rachunku bankowego Zamawiającego.</t>
  </si>
  <si>
    <t>3. Ceny jednostkowe brutto podane w ofercie nie podlegają zmianom przez cały okres obowiązywania umowy.</t>
  </si>
  <si>
    <t xml:space="preserve">4. Ceny jednostkowe brutto podane w ofercie powinny obejmować wszystkie koszty związane z realizacją zamówienia, w tym koszty dostawy, opłaty </t>
  </si>
  <si>
    <t xml:space="preserve">     i podatki i będą stanowiły w całości należność wykonawcy z tytułu wykonania zamówienia.</t>
  </si>
  <si>
    <t xml:space="preserve">    otrzymania przez Zamawiającego prawidłowo wystawionej faktury.</t>
  </si>
  <si>
    <t xml:space="preserve">1. Zapłata należności następować będzie po dostarczeniu zamówienia, przelewem podane na fakturze konto bankowe wykonawcy, w ciągu 21 dni od dnia </t>
  </si>
  <si>
    <t xml:space="preserve">5. Zamawiający na podstawie art. 4 ust 3 ustawy o elektronicznym fakturowaniu w zamówieniach publicznych, koncesjach na roboty budowlane lub usługi </t>
  </si>
  <si>
    <t>8. dane w rejestrze, w którym widniejemy (KRS/CEIDG) są aktualne i w terminie 30 dni poprzedzających złożenie oferty nie były zgłaszane do rejestru żadne zmiany</t>
  </si>
  <si>
    <t>9. oferta jest ważna i wiążąca przez okres 30 dni, licząc od dnia, w którym upływa termin składania ofert.</t>
  </si>
  <si>
    <t>Cena brutto                  w PLN za szacowaną liczbę sztuk</t>
  </si>
  <si>
    <t>Cena jednostkowa brutto w PLN</t>
  </si>
  <si>
    <t>Datownik szkieletowy o rozmiarze płytki min 42x28 mm, wysokość czcionki min. 4mm, min. 5 linii tekstu, wkład tuszujący w kolorze czerwonym</t>
  </si>
  <si>
    <t>wkład tuszujący w kolorze czerwonym do automatów TRODAT 5460</t>
  </si>
  <si>
    <t>wkład tuszujący w kolorze czerwonym do automatów Trodat 3912</t>
  </si>
  <si>
    <t>wkład tuszujący w kolorze czerwonym do automatów Trodat 3911</t>
  </si>
  <si>
    <t>wkład tuszujący w kolorze czerwonym do automatów Colop C30</t>
  </si>
  <si>
    <t>wkład tuszujący w kolorze czerwonym do automatów Colop C20</t>
  </si>
  <si>
    <t>wkład tuszujący w kolorze czerwonym do automatów Wagraf D 240</t>
  </si>
  <si>
    <t>Numerator automatyczny 6-cyfrowy, metalowa konstrukcja, wysokość cyfr min. 4 mm, możliwość ustawiania powtarzania odbijania tego samego rzędu cyfr</t>
  </si>
  <si>
    <t>Załącznik nr 1 do Zaproszenia</t>
  </si>
  <si>
    <t>(należy wpisać kwotę z wiersza 14, kolumna j)</t>
  </si>
  <si>
    <t xml:space="preserve">     oraz partnerstwie publiczno-prywatnym (Dz. U. z 2020 r. poz. 1666) wyłącza możliwość stosowania ustrukturyzowanych faktur elektronicznych.</t>
  </si>
  <si>
    <t xml:space="preserve">V. </t>
  </si>
  <si>
    <t>Dane do kontaktów</t>
  </si>
  <si>
    <t>Podane wyżej dane kontaktowe posłużą do przekazywania informacji zarówno w niniejszym postępowaniu jak również wszelkich informacji związanych z realizacją umowy będącego wynikiem tego postępowania. Dotyczy to również przekazywania informacji w zakresie naliczania kar umownych w przypadku niewykonania lub nienależytego wykonania umowy oraz zgłoszeń napraw gwarancyjnych. Dokumenty przesłane na ww. adres poczty elektronicznej uważa się za doręczone Wykonawcy. Wykonawca zobowiązany jest do niezwłocznego potwierdzenia ich otrzymania.</t>
  </si>
  <si>
    <t>Za prawidłowe podanie danych teleadresowych odpowiada Wykonawca. W związku z powyższym Wykonawca ponosi pełną odpowiedzialność za odbieranie na bieżąco przekazywanej poczty drogą elektroniczną na wyżej podany adres poczty elektronicznej. W przypadku zaniechania odbierania poczty w ww. sposób Wykonawca ponosi wszelkie skutki z tego wynikające, a brak potwierdzenia otrzymania korespondencji nie powoduje przesunięcia terminów wskazanych w postępowaniu i postanowieniach umowy.</t>
  </si>
  <si>
    <r>
      <t>Oświadczenie Wykonawcy w zakresie wypełnienia obowiązków informacyjnych przewidzianych w art. 13 RODO</t>
    </r>
    <r>
      <rPr>
        <b/>
        <vertAlign val="superscript"/>
        <sz val="12"/>
        <rFont val="Calibri"/>
        <family val="2"/>
        <charset val="238"/>
        <scheme val="minor"/>
      </rPr>
      <t xml:space="preserve"> 1</t>
    </r>
  </si>
  <si>
    <r>
      <t>[1]</t>
    </r>
    <r>
      <rPr>
        <sz val="7"/>
        <rFont val="Calibri"/>
        <family val="2"/>
        <charset val="238"/>
        <scheme val="minor"/>
      </rPr>
      <t xml:space="preserve"> Rozporządzenie Parlamentu Europejskiego i Rady (UE) 2016/679 z dnia 27 kwietnia 2016 r. w sprawie ochrony osób fizycznych w związku z przetwarzaniem danych osobowych i w sprawie swobodnego przepływu takich danych oraz uchylenia dyrektywy 95/46/WE (ogólne rozporządzenie o ochronie danych) (Dz. Urz. UE L 119 z 04.05.2016, str. 1).</t>
    </r>
  </si>
  <si>
    <r>
      <t>[2]</t>
    </r>
    <r>
      <rPr>
        <sz val="7"/>
        <color theme="1"/>
        <rFont val="Arial"/>
        <family val="2"/>
        <charset val="238"/>
      </rPr>
      <t xml:space="preserve"> </t>
    </r>
    <r>
      <rPr>
        <sz val="7"/>
        <color rgb="FF000000"/>
        <rFont val="Arial"/>
        <family val="2"/>
        <charset val="238"/>
      </rPr>
      <t xml:space="preserve">W przypadku gdy wykonawca </t>
    </r>
    <r>
      <rPr>
        <sz val="7"/>
        <color theme="1"/>
        <rFont val="Arial"/>
        <family val="2"/>
        <charset val="238"/>
      </rPr>
      <t>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</t>
    </r>
  </si>
  <si>
    <r>
      <t>bezpośrednio lub pośrednio pozyskałem w celu ubiegania się o udzielenie zamówienia publicznego w niniejszym postępowaniu.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</si>
  <si>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j
 (kol. d x kol. h)</t>
  </si>
  <si>
    <t>2401-ILZ.261.111.2022</t>
  </si>
  <si>
    <t xml:space="preserve">W odpowiedzi na zaproszenie do składania ofert znak 2401-ILZ.261.111.2021 na na sukcesywne dostawy pieczątek oraz materiałów eksploatacyjnych do pieczątek oferujemy wykonanie przedmiotu zamówienia zgodnie z wymaganiami określonymi w Zaproszeniu do składania ofert za niżej wymienioną cenę: 
</t>
  </si>
  <si>
    <t>Usługa świadczona będzie w okresie od 1 grudnia 2022 r. do dnia 30 listopada 2023 r.</t>
  </si>
  <si>
    <t>……...…………….………., dnia……………..........2022 r.</t>
  </si>
  <si>
    <t>Automat samotuszujący marki 
…………………..…………………. 
(wpisać oferowaną markę) wraz z płytką tekstową i wkładem tuszującym w kolorze czerwonym (automat z wytrzymałego tworzywa z okienkiem na treść pieczątki)</t>
  </si>
  <si>
    <t>1 wiersz tekstu na płytce tekstowej do datownika szkieletowego</t>
  </si>
  <si>
    <t>Płytka tekstowa do automatów samotuszujących</t>
  </si>
  <si>
    <t>Mini datownik (DD-MM-RRRR)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</si>
</sst>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vertAlign val="superscript"/>
      <sz val="7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2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/>
    <xf numFmtId="0" fontId="7" fillId="0" borderId="0" xfId="0" applyFont="1"/>
    <xf numFmtId="0" fontId="0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0" fontId="0" fillId="0" borderId="4" xfId="0" applyNumberFormat="1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11" fillId="0" borderId="18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Border="1" applyAlignment="1">
      <alignment vertical="center"/>
    </xf>
    <xf numFmtId="0" fontId="12" fillId="0" borderId="0" xfId="0" applyFont="1" applyBorder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0" fillId="0" borderId="0" xfId="0" applyFont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J99"/>
  <sheetViews>
    <sheetView tabSelected="1" topLeftCell="A22" zoomScale="120" zoomScaleNormal="120" workbookViewId="0">
      <selection activeCell="C24" sqref="C24:D24"/>
    </sheetView>
  </sheetViews>
  <sheetFormatPr defaultRowHeight="14.25" x14ac:dyDescent="0.2"/>
  <cols>
    <col min="1" max="1" width="3.85546875" style="1" customWidth="1"/>
    <col min="2" max="2" width="5.140625" style="1" customWidth="1"/>
    <col min="3" max="3" width="59.28515625" style="1" customWidth="1"/>
    <col min="4" max="4" width="17.5703125" style="1" customWidth="1"/>
    <col min="5" max="5" width="16.7109375" style="1" customWidth="1"/>
    <col min="6" max="6" width="12.85546875" style="1" customWidth="1"/>
    <col min="7" max="7" width="10" style="1" customWidth="1"/>
    <col min="8" max="9" width="15.7109375" style="1" customWidth="1"/>
    <col min="10" max="10" width="21.140625" style="1" customWidth="1"/>
    <col min="11" max="12" width="9.140625" style="1"/>
    <col min="13" max="13" width="4.5703125" style="1" customWidth="1"/>
    <col min="14" max="16384" width="9.140625" style="1"/>
  </cols>
  <sheetData>
    <row r="1" spans="2:10" ht="16.5" thickBot="1" x14ac:dyDescent="0.3">
      <c r="B1" s="7"/>
      <c r="C1" s="11" t="s">
        <v>100</v>
      </c>
      <c r="D1" s="7"/>
      <c r="E1" s="7"/>
      <c r="F1" s="7"/>
      <c r="G1" s="7"/>
      <c r="H1" s="7"/>
      <c r="I1" s="8" t="s">
        <v>88</v>
      </c>
    </row>
    <row r="2" spans="2:10" ht="78.75" customHeight="1" thickBot="1" x14ac:dyDescent="0.3">
      <c r="B2" s="7"/>
      <c r="C2" s="9" t="s">
        <v>58</v>
      </c>
      <c r="D2" s="7"/>
      <c r="E2" s="7"/>
      <c r="F2" s="7"/>
      <c r="G2" s="7"/>
      <c r="H2" s="7"/>
      <c r="I2" s="7"/>
      <c r="J2" s="7"/>
    </row>
    <row r="3" spans="2:10" ht="21" customHeight="1" x14ac:dyDescent="0.25">
      <c r="B3" s="7"/>
      <c r="C3" s="7"/>
      <c r="D3" s="7"/>
      <c r="E3" s="10" t="s">
        <v>6</v>
      </c>
      <c r="F3" s="7"/>
      <c r="G3" s="7"/>
      <c r="H3" s="7"/>
      <c r="I3" s="7"/>
      <c r="J3" s="7"/>
    </row>
    <row r="4" spans="2:10" ht="21" customHeight="1" x14ac:dyDescent="0.25">
      <c r="B4" s="7"/>
      <c r="C4" s="77" t="s">
        <v>52</v>
      </c>
      <c r="D4" s="77"/>
      <c r="E4" s="77"/>
      <c r="F4" s="77"/>
      <c r="G4" s="7"/>
      <c r="H4" s="7"/>
      <c r="I4" s="7"/>
      <c r="J4" s="7"/>
    </row>
    <row r="5" spans="2:10" ht="21" customHeight="1" x14ac:dyDescent="0.25">
      <c r="B5" s="7"/>
      <c r="C5" s="77" t="s">
        <v>53</v>
      </c>
      <c r="D5" s="77"/>
      <c r="E5" s="77"/>
      <c r="F5" s="77"/>
      <c r="G5" s="7"/>
      <c r="H5" s="7"/>
      <c r="I5" s="7"/>
      <c r="J5" s="7"/>
    </row>
    <row r="6" spans="2:10" ht="21" customHeight="1" x14ac:dyDescent="0.25">
      <c r="B6" s="7"/>
      <c r="C6" s="77" t="s">
        <v>57</v>
      </c>
      <c r="D6" s="77"/>
      <c r="E6" s="77"/>
      <c r="F6" s="77"/>
      <c r="G6" s="7"/>
      <c r="H6" s="7"/>
      <c r="I6" s="7"/>
      <c r="J6" s="7"/>
    </row>
    <row r="7" spans="2:10" ht="21" customHeight="1" x14ac:dyDescent="0.25">
      <c r="B7" s="7"/>
      <c r="C7" s="77" t="s">
        <v>54</v>
      </c>
      <c r="D7" s="77"/>
      <c r="E7" s="77"/>
      <c r="F7" s="77"/>
      <c r="G7" s="7"/>
      <c r="H7" s="7"/>
      <c r="I7" s="7"/>
      <c r="J7" s="7"/>
    </row>
    <row r="8" spans="2:10" ht="21" customHeight="1" x14ac:dyDescent="0.25">
      <c r="B8" s="7"/>
      <c r="C8" s="77" t="s">
        <v>55</v>
      </c>
      <c r="D8" s="77"/>
      <c r="E8" s="77"/>
      <c r="F8" s="77"/>
      <c r="G8" s="7"/>
      <c r="H8" s="7"/>
      <c r="I8" s="7"/>
      <c r="J8" s="7"/>
    </row>
    <row r="9" spans="2:10" ht="21" customHeight="1" x14ac:dyDescent="0.25">
      <c r="B9" s="7"/>
      <c r="C9" s="7"/>
      <c r="D9" s="7"/>
      <c r="E9" s="10"/>
      <c r="F9" s="7"/>
      <c r="G9" s="7"/>
      <c r="H9" s="7"/>
      <c r="I9" s="7"/>
      <c r="J9" s="7"/>
    </row>
    <row r="10" spans="2:10" ht="36" customHeight="1" x14ac:dyDescent="0.2">
      <c r="B10" s="78" t="s">
        <v>101</v>
      </c>
      <c r="C10" s="78"/>
      <c r="D10" s="78"/>
      <c r="E10" s="78"/>
      <c r="F10" s="78"/>
      <c r="G10" s="78"/>
      <c r="H10" s="78"/>
      <c r="I10" s="78"/>
      <c r="J10" s="78"/>
    </row>
    <row r="11" spans="2:10" ht="27" customHeight="1" thickBot="1" x14ac:dyDescent="0.25">
      <c r="B11" s="12" t="s">
        <v>21</v>
      </c>
      <c r="C11" s="13" t="s">
        <v>60</v>
      </c>
      <c r="D11" s="12"/>
      <c r="E11" s="12"/>
      <c r="F11" s="12"/>
      <c r="G11" s="12"/>
      <c r="H11" s="12"/>
      <c r="I11" s="12"/>
      <c r="J11" s="12"/>
    </row>
    <row r="12" spans="2:10" ht="72" customHeight="1" thickBot="1" x14ac:dyDescent="0.25">
      <c r="B12" s="14" t="s">
        <v>0</v>
      </c>
      <c r="C12" s="15" t="s">
        <v>1</v>
      </c>
      <c r="D12" s="15" t="s">
        <v>2</v>
      </c>
      <c r="E12" s="15" t="s">
        <v>59</v>
      </c>
      <c r="F12" s="16" t="s">
        <v>7</v>
      </c>
      <c r="G12" s="16" t="s">
        <v>16</v>
      </c>
      <c r="H12" s="16" t="s">
        <v>8</v>
      </c>
      <c r="I12" s="16" t="s">
        <v>79</v>
      </c>
      <c r="J12" s="17" t="s">
        <v>78</v>
      </c>
    </row>
    <row r="13" spans="2:10" ht="32.25" customHeight="1" x14ac:dyDescent="0.2">
      <c r="B13" s="18" t="s">
        <v>9</v>
      </c>
      <c r="C13" s="19" t="s">
        <v>10</v>
      </c>
      <c r="D13" s="19" t="s">
        <v>11</v>
      </c>
      <c r="E13" s="19" t="s">
        <v>12</v>
      </c>
      <c r="F13" s="20" t="s">
        <v>13</v>
      </c>
      <c r="G13" s="20" t="s">
        <v>14</v>
      </c>
      <c r="H13" s="20" t="s">
        <v>51</v>
      </c>
      <c r="I13" s="20" t="s">
        <v>17</v>
      </c>
      <c r="J13" s="21" t="s">
        <v>99</v>
      </c>
    </row>
    <row r="14" spans="2:10" ht="29.25" customHeight="1" x14ac:dyDescent="0.2">
      <c r="B14" s="82">
        <v>1</v>
      </c>
      <c r="C14" s="86" t="s">
        <v>104</v>
      </c>
      <c r="D14" s="22" t="s">
        <v>3</v>
      </c>
      <c r="E14" s="23">
        <v>30</v>
      </c>
      <c r="F14" s="24"/>
      <c r="G14" s="25"/>
      <c r="H14" s="26">
        <f>F14*G14</f>
        <v>0</v>
      </c>
      <c r="I14" s="26">
        <f>SUM(F14+H14)</f>
        <v>0</v>
      </c>
      <c r="J14" s="27">
        <f>E14*I14</f>
        <v>0</v>
      </c>
    </row>
    <row r="15" spans="2:10" ht="27" customHeight="1" x14ac:dyDescent="0.2">
      <c r="B15" s="82"/>
      <c r="C15" s="86"/>
      <c r="D15" s="28" t="s">
        <v>4</v>
      </c>
      <c r="E15" s="29">
        <v>350</v>
      </c>
      <c r="F15" s="30"/>
      <c r="G15" s="31"/>
      <c r="H15" s="26">
        <f t="shared" ref="H15:H30" si="0">F15*G15</f>
        <v>0</v>
      </c>
      <c r="I15" s="26">
        <f t="shared" ref="I15:I30" si="1">SUM(F15+H15)</f>
        <v>0</v>
      </c>
      <c r="J15" s="27">
        <f t="shared" ref="J15:J30" si="2">E15*I15</f>
        <v>0</v>
      </c>
    </row>
    <row r="16" spans="2:10" ht="27.75" customHeight="1" x14ac:dyDescent="0.2">
      <c r="B16" s="82"/>
      <c r="C16" s="86"/>
      <c r="D16" s="28" t="s">
        <v>5</v>
      </c>
      <c r="E16" s="23">
        <v>30</v>
      </c>
      <c r="F16" s="30"/>
      <c r="G16" s="31"/>
      <c r="H16" s="26">
        <f t="shared" si="0"/>
        <v>0</v>
      </c>
      <c r="I16" s="26">
        <f t="shared" si="1"/>
        <v>0</v>
      </c>
      <c r="J16" s="27">
        <f t="shared" si="2"/>
        <v>0</v>
      </c>
    </row>
    <row r="17" spans="2:10" ht="22.5" customHeight="1" x14ac:dyDescent="0.2">
      <c r="B17" s="83">
        <v>2</v>
      </c>
      <c r="C17" s="87" t="s">
        <v>106</v>
      </c>
      <c r="D17" s="28" t="s">
        <v>3</v>
      </c>
      <c r="E17" s="23">
        <v>1500</v>
      </c>
      <c r="F17" s="30"/>
      <c r="G17" s="31"/>
      <c r="H17" s="26">
        <f t="shared" si="0"/>
        <v>0</v>
      </c>
      <c r="I17" s="26">
        <f t="shared" si="1"/>
        <v>0</v>
      </c>
      <c r="J17" s="27">
        <f t="shared" si="2"/>
        <v>0</v>
      </c>
    </row>
    <row r="18" spans="2:10" ht="22.5" customHeight="1" x14ac:dyDescent="0.2">
      <c r="B18" s="82"/>
      <c r="C18" s="86"/>
      <c r="D18" s="28" t="s">
        <v>4</v>
      </c>
      <c r="E18" s="23">
        <v>700</v>
      </c>
      <c r="F18" s="30"/>
      <c r="G18" s="31"/>
      <c r="H18" s="26">
        <f t="shared" si="0"/>
        <v>0</v>
      </c>
      <c r="I18" s="26">
        <f t="shared" si="1"/>
        <v>0</v>
      </c>
      <c r="J18" s="27">
        <f t="shared" si="2"/>
        <v>0</v>
      </c>
    </row>
    <row r="19" spans="2:10" ht="21" customHeight="1" x14ac:dyDescent="0.2">
      <c r="B19" s="82"/>
      <c r="C19" s="86"/>
      <c r="D19" s="32" t="s">
        <v>5</v>
      </c>
      <c r="E19" s="33">
        <v>30</v>
      </c>
      <c r="F19" s="30"/>
      <c r="G19" s="31"/>
      <c r="H19" s="26">
        <f t="shared" si="0"/>
        <v>0</v>
      </c>
      <c r="I19" s="26">
        <f t="shared" si="1"/>
        <v>0</v>
      </c>
      <c r="J19" s="27">
        <f t="shared" si="2"/>
        <v>0</v>
      </c>
    </row>
    <row r="20" spans="2:10" ht="41.25" customHeight="1" x14ac:dyDescent="0.2">
      <c r="B20" s="34">
        <v>3</v>
      </c>
      <c r="C20" s="88" t="s">
        <v>80</v>
      </c>
      <c r="D20" s="89"/>
      <c r="E20" s="23">
        <v>30</v>
      </c>
      <c r="F20" s="30"/>
      <c r="G20" s="31"/>
      <c r="H20" s="26">
        <f t="shared" si="0"/>
        <v>0</v>
      </c>
      <c r="I20" s="26">
        <f t="shared" si="1"/>
        <v>0</v>
      </c>
      <c r="J20" s="27">
        <f t="shared" si="2"/>
        <v>0</v>
      </c>
    </row>
    <row r="21" spans="2:10" ht="41.25" customHeight="1" x14ac:dyDescent="0.2">
      <c r="B21" s="34">
        <v>4</v>
      </c>
      <c r="C21" s="88" t="s">
        <v>56</v>
      </c>
      <c r="D21" s="89"/>
      <c r="E21" s="23">
        <v>100</v>
      </c>
      <c r="F21" s="30"/>
      <c r="G21" s="31"/>
      <c r="H21" s="26">
        <f t="shared" si="0"/>
        <v>0</v>
      </c>
      <c r="I21" s="26">
        <f t="shared" si="1"/>
        <v>0</v>
      </c>
      <c r="J21" s="27">
        <f t="shared" si="2"/>
        <v>0</v>
      </c>
    </row>
    <row r="22" spans="2:10" ht="20.25" customHeight="1" x14ac:dyDescent="0.2">
      <c r="B22" s="34">
        <v>5</v>
      </c>
      <c r="C22" s="84" t="s">
        <v>105</v>
      </c>
      <c r="D22" s="85"/>
      <c r="E22" s="23">
        <v>600</v>
      </c>
      <c r="F22" s="30"/>
      <c r="G22" s="31"/>
      <c r="H22" s="26">
        <f t="shared" si="0"/>
        <v>0</v>
      </c>
      <c r="I22" s="26">
        <f t="shared" si="1"/>
        <v>0</v>
      </c>
      <c r="J22" s="27">
        <f t="shared" si="2"/>
        <v>0</v>
      </c>
    </row>
    <row r="23" spans="2:10" ht="20.25" customHeight="1" x14ac:dyDescent="0.2">
      <c r="B23" s="34">
        <v>6</v>
      </c>
      <c r="C23" s="84" t="s">
        <v>107</v>
      </c>
      <c r="D23" s="85"/>
      <c r="E23" s="23">
        <v>250</v>
      </c>
      <c r="F23" s="30"/>
      <c r="G23" s="31"/>
      <c r="H23" s="26">
        <f t="shared" si="0"/>
        <v>0</v>
      </c>
      <c r="I23" s="26">
        <f t="shared" si="1"/>
        <v>0</v>
      </c>
      <c r="J23" s="27">
        <f t="shared" si="2"/>
        <v>0</v>
      </c>
    </row>
    <row r="24" spans="2:10" ht="20.25" customHeight="1" x14ac:dyDescent="0.2">
      <c r="B24" s="34">
        <v>7</v>
      </c>
      <c r="C24" s="80" t="s">
        <v>85</v>
      </c>
      <c r="D24" s="80"/>
      <c r="E24" s="35">
        <v>30</v>
      </c>
      <c r="F24" s="30"/>
      <c r="G24" s="31"/>
      <c r="H24" s="26">
        <f t="shared" si="0"/>
        <v>0</v>
      </c>
      <c r="I24" s="26">
        <f t="shared" si="1"/>
        <v>0</v>
      </c>
      <c r="J24" s="27">
        <f t="shared" si="2"/>
        <v>0</v>
      </c>
    </row>
    <row r="25" spans="2:10" ht="20.25" customHeight="1" x14ac:dyDescent="0.2">
      <c r="B25" s="34">
        <v>8</v>
      </c>
      <c r="C25" s="80" t="s">
        <v>84</v>
      </c>
      <c r="D25" s="80"/>
      <c r="E25" s="35">
        <v>50</v>
      </c>
      <c r="F25" s="30"/>
      <c r="G25" s="31"/>
      <c r="H25" s="26">
        <f t="shared" si="0"/>
        <v>0</v>
      </c>
      <c r="I25" s="26">
        <f t="shared" si="1"/>
        <v>0</v>
      </c>
      <c r="J25" s="27">
        <f t="shared" si="2"/>
        <v>0</v>
      </c>
    </row>
    <row r="26" spans="2:10" ht="20.25" customHeight="1" x14ac:dyDescent="0.2">
      <c r="B26" s="34">
        <v>9</v>
      </c>
      <c r="C26" s="80" t="s">
        <v>83</v>
      </c>
      <c r="D26" s="80"/>
      <c r="E26" s="35">
        <v>100</v>
      </c>
      <c r="F26" s="30"/>
      <c r="G26" s="31"/>
      <c r="H26" s="26">
        <f t="shared" si="0"/>
        <v>0</v>
      </c>
      <c r="I26" s="26">
        <f t="shared" si="1"/>
        <v>0</v>
      </c>
      <c r="J26" s="27">
        <f t="shared" si="2"/>
        <v>0</v>
      </c>
    </row>
    <row r="27" spans="2:10" ht="20.25" customHeight="1" x14ac:dyDescent="0.2">
      <c r="B27" s="34">
        <v>10</v>
      </c>
      <c r="C27" s="80" t="s">
        <v>82</v>
      </c>
      <c r="D27" s="80"/>
      <c r="E27" s="35">
        <v>100</v>
      </c>
      <c r="F27" s="30"/>
      <c r="G27" s="31"/>
      <c r="H27" s="26">
        <f t="shared" si="0"/>
        <v>0</v>
      </c>
      <c r="I27" s="26">
        <f t="shared" si="1"/>
        <v>0</v>
      </c>
      <c r="J27" s="27">
        <f t="shared" si="2"/>
        <v>0</v>
      </c>
    </row>
    <row r="28" spans="2:10" ht="20.25" customHeight="1" x14ac:dyDescent="0.2">
      <c r="B28" s="36">
        <v>11</v>
      </c>
      <c r="C28" s="84" t="s">
        <v>81</v>
      </c>
      <c r="D28" s="85"/>
      <c r="E28" s="37">
        <v>140</v>
      </c>
      <c r="F28" s="38"/>
      <c r="G28" s="39"/>
      <c r="H28" s="26">
        <f t="shared" si="0"/>
        <v>0</v>
      </c>
      <c r="I28" s="26">
        <f t="shared" si="1"/>
        <v>0</v>
      </c>
      <c r="J28" s="27">
        <f t="shared" si="2"/>
        <v>0</v>
      </c>
    </row>
    <row r="29" spans="2:10" ht="20.25" customHeight="1" x14ac:dyDescent="0.2">
      <c r="B29" s="34">
        <v>12</v>
      </c>
      <c r="C29" s="81" t="s">
        <v>86</v>
      </c>
      <c r="D29" s="81"/>
      <c r="E29" s="37">
        <v>20</v>
      </c>
      <c r="F29" s="38"/>
      <c r="G29" s="39"/>
      <c r="H29" s="26">
        <f t="shared" si="0"/>
        <v>0</v>
      </c>
      <c r="I29" s="26">
        <f t="shared" si="1"/>
        <v>0</v>
      </c>
      <c r="J29" s="27">
        <f t="shared" si="2"/>
        <v>0</v>
      </c>
    </row>
    <row r="30" spans="2:10" ht="33" customHeight="1" x14ac:dyDescent="0.2">
      <c r="B30" s="36">
        <v>13</v>
      </c>
      <c r="C30" s="75" t="s">
        <v>87</v>
      </c>
      <c r="D30" s="75"/>
      <c r="E30" s="35">
        <v>20</v>
      </c>
      <c r="F30" s="30"/>
      <c r="G30" s="31"/>
      <c r="H30" s="26">
        <f t="shared" si="0"/>
        <v>0</v>
      </c>
      <c r="I30" s="26">
        <f t="shared" si="1"/>
        <v>0</v>
      </c>
      <c r="J30" s="27">
        <f t="shared" si="2"/>
        <v>0</v>
      </c>
    </row>
    <row r="31" spans="2:10" ht="20.25" customHeight="1" thickBot="1" x14ac:dyDescent="0.3">
      <c r="B31" s="40">
        <v>14</v>
      </c>
      <c r="C31" s="41"/>
      <c r="D31" s="42"/>
      <c r="E31" s="43"/>
      <c r="F31" s="43"/>
      <c r="G31" s="43"/>
      <c r="H31" s="43"/>
      <c r="I31" s="44" t="s">
        <v>15</v>
      </c>
      <c r="J31" s="45">
        <f>SUM(J14:J30)</f>
        <v>0</v>
      </c>
    </row>
    <row r="32" spans="2:10" ht="16.5" customHeight="1" x14ac:dyDescent="0.3">
      <c r="B32" s="46"/>
      <c r="C32" s="47"/>
      <c r="D32" s="48"/>
      <c r="E32" s="7"/>
      <c r="F32" s="7"/>
      <c r="G32" s="7"/>
      <c r="H32" s="7"/>
      <c r="I32" s="7"/>
      <c r="J32" s="7"/>
    </row>
    <row r="33" spans="2:10" ht="18.75" x14ac:dyDescent="0.3">
      <c r="B33" s="46"/>
      <c r="C33" s="49" t="s">
        <v>18</v>
      </c>
      <c r="D33" s="50"/>
      <c r="E33" s="7"/>
      <c r="F33" s="7"/>
      <c r="G33" s="7"/>
      <c r="H33" s="7"/>
      <c r="I33" s="7"/>
      <c r="J33" s="7"/>
    </row>
    <row r="34" spans="2:10" ht="17.25" customHeight="1" x14ac:dyDescent="0.25">
      <c r="B34" s="46"/>
      <c r="C34" s="72" t="s">
        <v>89</v>
      </c>
      <c r="D34" s="72"/>
      <c r="E34" s="72"/>
      <c r="F34" s="7"/>
      <c r="G34" s="7"/>
      <c r="H34" s="7"/>
      <c r="I34" s="7"/>
      <c r="J34" s="7"/>
    </row>
    <row r="35" spans="2:10" ht="18.75" x14ac:dyDescent="0.25">
      <c r="B35" s="51"/>
      <c r="C35" s="52" t="s">
        <v>62</v>
      </c>
      <c r="D35" s="53"/>
      <c r="E35" s="7"/>
      <c r="F35" s="7"/>
      <c r="G35" s="7"/>
      <c r="H35" s="7"/>
      <c r="I35" s="7"/>
      <c r="J35" s="7"/>
    </row>
    <row r="36" spans="2:10" ht="18.75" x14ac:dyDescent="0.3">
      <c r="B36" s="48"/>
      <c r="C36" s="54" t="s">
        <v>63</v>
      </c>
      <c r="D36" s="50"/>
      <c r="E36" s="7"/>
      <c r="F36" s="7"/>
      <c r="G36" s="7"/>
      <c r="H36" s="7"/>
      <c r="I36" s="7"/>
      <c r="J36" s="7"/>
    </row>
    <row r="37" spans="2:10" ht="12.75" customHeight="1" x14ac:dyDescent="0.3">
      <c r="B37" s="48"/>
      <c r="C37" s="50"/>
      <c r="D37" s="50"/>
      <c r="E37" s="7"/>
      <c r="F37" s="7"/>
      <c r="G37" s="7"/>
      <c r="H37" s="7"/>
      <c r="I37" s="7"/>
      <c r="J37" s="7"/>
    </row>
    <row r="38" spans="2:10" ht="17.25" customHeight="1" x14ac:dyDescent="0.3">
      <c r="B38" s="55" t="s">
        <v>22</v>
      </c>
      <c r="C38" s="56" t="s">
        <v>61</v>
      </c>
      <c r="D38" s="50"/>
      <c r="E38" s="7"/>
      <c r="F38" s="7"/>
      <c r="G38" s="7"/>
      <c r="H38" s="7"/>
      <c r="I38" s="7"/>
      <c r="J38" s="7"/>
    </row>
    <row r="39" spans="2:10" ht="12.75" customHeight="1" x14ac:dyDescent="0.3">
      <c r="B39" s="55"/>
      <c r="C39" s="56"/>
      <c r="D39" s="50"/>
      <c r="E39" s="7"/>
      <c r="F39" s="7"/>
      <c r="G39" s="7"/>
      <c r="H39" s="7"/>
      <c r="I39" s="7"/>
      <c r="J39" s="7"/>
    </row>
    <row r="40" spans="2:10" ht="111.75" customHeight="1" x14ac:dyDescent="0.25">
      <c r="B40" s="57" t="s">
        <v>20</v>
      </c>
      <c r="C40" s="58" t="s">
        <v>24</v>
      </c>
      <c r="D40" s="58" t="s">
        <v>25</v>
      </c>
      <c r="E40" s="7"/>
      <c r="F40" s="7"/>
      <c r="G40" s="7"/>
      <c r="H40" s="7"/>
      <c r="I40" s="7"/>
      <c r="J40" s="7"/>
    </row>
    <row r="41" spans="2:10" ht="26.25" customHeight="1" x14ac:dyDescent="0.25">
      <c r="B41" s="26" t="s">
        <v>21</v>
      </c>
      <c r="C41" s="26">
        <v>2</v>
      </c>
      <c r="D41" s="26"/>
      <c r="E41" s="7"/>
      <c r="F41" s="7"/>
      <c r="G41" s="7"/>
      <c r="H41" s="7"/>
      <c r="I41" s="7"/>
      <c r="J41" s="7"/>
    </row>
    <row r="42" spans="2:10" ht="26.25" customHeight="1" x14ac:dyDescent="0.25">
      <c r="B42" s="26" t="s">
        <v>22</v>
      </c>
      <c r="C42" s="26">
        <v>3</v>
      </c>
      <c r="D42" s="26"/>
      <c r="E42" s="7"/>
      <c r="F42" s="7"/>
      <c r="G42" s="7"/>
      <c r="H42" s="7"/>
      <c r="I42" s="7"/>
      <c r="J42" s="7"/>
    </row>
    <row r="43" spans="2:10" ht="26.25" customHeight="1" x14ac:dyDescent="0.25">
      <c r="B43" s="26" t="s">
        <v>23</v>
      </c>
      <c r="C43" s="26">
        <v>4</v>
      </c>
      <c r="D43" s="26"/>
      <c r="E43" s="7"/>
      <c r="F43" s="7"/>
      <c r="G43" s="7"/>
      <c r="H43" s="7"/>
      <c r="I43" s="7"/>
      <c r="J43" s="7"/>
    </row>
    <row r="44" spans="2:10" ht="26.25" customHeight="1" x14ac:dyDescent="0.25">
      <c r="B44" s="59" t="s">
        <v>26</v>
      </c>
      <c r="C44" s="59">
        <v>5</v>
      </c>
      <c r="D44" s="59"/>
      <c r="E44" s="7"/>
      <c r="F44" s="7"/>
      <c r="G44" s="7"/>
      <c r="H44" s="7"/>
      <c r="I44" s="7"/>
      <c r="J44" s="7"/>
    </row>
    <row r="45" spans="2:10" ht="24.75" customHeight="1" x14ac:dyDescent="0.3">
      <c r="B45" s="55"/>
      <c r="C45" s="50"/>
      <c r="D45" s="50"/>
      <c r="E45" s="7"/>
      <c r="F45" s="7"/>
      <c r="G45" s="7"/>
      <c r="H45" s="7"/>
      <c r="I45" s="7"/>
      <c r="J45" s="7"/>
    </row>
    <row r="46" spans="2:10" ht="62.25" customHeight="1" x14ac:dyDescent="0.25">
      <c r="B46" s="4"/>
      <c r="C46" s="79" t="s">
        <v>27</v>
      </c>
      <c r="D46" s="79"/>
      <c r="E46" s="79"/>
      <c r="F46" s="79"/>
      <c r="G46" s="79"/>
      <c r="H46" s="79"/>
      <c r="I46" s="79"/>
      <c r="J46" s="79"/>
    </row>
    <row r="47" spans="2:10" ht="18" customHeight="1" x14ac:dyDescent="0.3">
      <c r="B47" s="60" t="s">
        <v>19</v>
      </c>
      <c r="C47" s="60" t="s">
        <v>64</v>
      </c>
      <c r="D47" s="61"/>
      <c r="E47" s="61"/>
      <c r="F47" s="61"/>
      <c r="G47" s="61"/>
      <c r="H47" s="61"/>
      <c r="I47" s="6"/>
      <c r="J47" s="6"/>
    </row>
    <row r="48" spans="2:10" ht="18" customHeight="1" x14ac:dyDescent="0.25">
      <c r="B48" s="4"/>
      <c r="C48" s="62" t="s">
        <v>65</v>
      </c>
      <c r="D48" s="61"/>
      <c r="E48" s="61"/>
      <c r="F48" s="61"/>
      <c r="G48" s="61"/>
      <c r="H48" s="61"/>
      <c r="I48" s="6"/>
      <c r="J48" s="6"/>
    </row>
    <row r="49" spans="2:10" ht="18" customHeight="1" x14ac:dyDescent="0.3">
      <c r="B49" s="60" t="s">
        <v>66</v>
      </c>
      <c r="C49" s="60" t="s">
        <v>67</v>
      </c>
      <c r="D49" s="61"/>
      <c r="E49" s="61"/>
      <c r="F49" s="6"/>
      <c r="G49" s="6"/>
      <c r="H49" s="6"/>
      <c r="I49" s="6"/>
      <c r="J49" s="6"/>
    </row>
    <row r="50" spans="2:10" ht="18" customHeight="1" x14ac:dyDescent="0.25">
      <c r="B50" s="4"/>
      <c r="C50" s="62" t="s">
        <v>102</v>
      </c>
      <c r="D50" s="61"/>
      <c r="E50" s="61"/>
      <c r="F50" s="6"/>
      <c r="G50" s="6"/>
      <c r="H50" s="6"/>
      <c r="I50" s="6"/>
      <c r="J50" s="6"/>
    </row>
    <row r="51" spans="2:10" ht="18" customHeight="1" x14ac:dyDescent="0.3">
      <c r="B51" s="55" t="s">
        <v>29</v>
      </c>
      <c r="C51" s="60" t="s">
        <v>68</v>
      </c>
      <c r="D51" s="61"/>
      <c r="E51" s="61"/>
      <c r="F51" s="61"/>
      <c r="G51" s="61"/>
      <c r="H51" s="61"/>
      <c r="I51" s="61"/>
      <c r="J51" s="61"/>
    </row>
    <row r="52" spans="2:10" ht="18" customHeight="1" x14ac:dyDescent="0.3">
      <c r="B52" s="55"/>
      <c r="C52" s="46" t="s">
        <v>74</v>
      </c>
      <c r="D52" s="48"/>
      <c r="E52" s="7"/>
      <c r="F52" s="7"/>
      <c r="G52" s="7"/>
      <c r="H52" s="7"/>
      <c r="I52" s="7"/>
      <c r="J52" s="7"/>
    </row>
    <row r="53" spans="2:10" ht="18" customHeight="1" x14ac:dyDescent="0.3">
      <c r="B53" s="55"/>
      <c r="C53" s="46" t="s">
        <v>73</v>
      </c>
      <c r="D53" s="48"/>
      <c r="E53" s="7"/>
      <c r="F53" s="7"/>
      <c r="G53" s="7"/>
      <c r="H53" s="7"/>
      <c r="I53" s="7"/>
      <c r="J53" s="7"/>
    </row>
    <row r="54" spans="2:10" ht="18" customHeight="1" x14ac:dyDescent="0.3">
      <c r="B54" s="55"/>
      <c r="C54" s="46" t="s">
        <v>69</v>
      </c>
      <c r="D54" s="48"/>
      <c r="E54" s="7"/>
      <c r="F54" s="7"/>
      <c r="G54" s="7"/>
      <c r="H54" s="7"/>
      <c r="I54" s="7"/>
      <c r="J54" s="7"/>
    </row>
    <row r="55" spans="2:10" ht="18" customHeight="1" x14ac:dyDescent="0.3">
      <c r="B55" s="55"/>
      <c r="C55" s="46" t="s">
        <v>70</v>
      </c>
      <c r="D55" s="48"/>
      <c r="E55" s="7"/>
      <c r="F55" s="7"/>
      <c r="G55" s="7"/>
      <c r="H55" s="7"/>
      <c r="I55" s="7"/>
      <c r="J55" s="7"/>
    </row>
    <row r="56" spans="2:10" ht="18" customHeight="1" x14ac:dyDescent="0.3">
      <c r="B56" s="55"/>
      <c r="C56" s="46" t="s">
        <v>71</v>
      </c>
      <c r="D56" s="48"/>
      <c r="E56" s="7"/>
      <c r="F56" s="7"/>
      <c r="G56" s="7"/>
      <c r="H56" s="7"/>
      <c r="I56" s="7"/>
      <c r="J56" s="7"/>
    </row>
    <row r="57" spans="2:10" ht="18" customHeight="1" x14ac:dyDescent="0.3">
      <c r="B57" s="55"/>
      <c r="C57" s="46" t="s">
        <v>72</v>
      </c>
      <c r="D57" s="48"/>
      <c r="E57" s="7"/>
      <c r="F57" s="7"/>
      <c r="G57" s="7"/>
      <c r="H57" s="7"/>
      <c r="I57" s="7"/>
      <c r="J57" s="7"/>
    </row>
    <row r="58" spans="2:10" ht="18" customHeight="1" x14ac:dyDescent="0.3">
      <c r="B58" s="55"/>
      <c r="C58" s="46" t="s">
        <v>75</v>
      </c>
      <c r="D58" s="48"/>
      <c r="E58" s="7"/>
      <c r="F58" s="7"/>
      <c r="G58" s="7"/>
      <c r="H58" s="7"/>
      <c r="I58" s="7"/>
      <c r="J58" s="7"/>
    </row>
    <row r="59" spans="2:10" ht="18" customHeight="1" x14ac:dyDescent="0.3">
      <c r="B59" s="55"/>
      <c r="C59" s="46" t="s">
        <v>90</v>
      </c>
      <c r="D59" s="48"/>
      <c r="E59" s="7"/>
      <c r="F59" s="7"/>
      <c r="G59" s="7"/>
      <c r="H59" s="7"/>
      <c r="I59" s="7"/>
      <c r="J59" s="7"/>
    </row>
    <row r="60" spans="2:10" ht="23.25" customHeight="1" x14ac:dyDescent="0.3">
      <c r="B60" s="55" t="s">
        <v>38</v>
      </c>
      <c r="C60" s="63" t="s">
        <v>28</v>
      </c>
      <c r="D60" s="48"/>
      <c r="E60" s="7"/>
      <c r="F60" s="7"/>
      <c r="G60" s="7"/>
      <c r="H60" s="7"/>
      <c r="I60" s="7"/>
      <c r="J60" s="7"/>
    </row>
    <row r="61" spans="2:10" ht="20.25" customHeight="1" x14ac:dyDescent="0.3">
      <c r="B61" s="64"/>
      <c r="C61" s="46" t="s">
        <v>30</v>
      </c>
      <c r="D61" s="64"/>
      <c r="E61" s="7"/>
      <c r="F61" s="7"/>
      <c r="G61" s="7"/>
      <c r="H61" s="7"/>
      <c r="I61" s="7"/>
      <c r="J61" s="7"/>
    </row>
    <row r="62" spans="2:10" ht="19.5" customHeight="1" x14ac:dyDescent="0.3">
      <c r="B62" s="47"/>
      <c r="C62" s="46" t="s">
        <v>31</v>
      </c>
      <c r="D62" s="48"/>
      <c r="E62" s="7"/>
      <c r="F62" s="7"/>
      <c r="G62" s="7"/>
      <c r="H62" s="7"/>
      <c r="I62" s="7"/>
      <c r="J62" s="7"/>
    </row>
    <row r="63" spans="2:10" ht="16.5" customHeight="1" x14ac:dyDescent="0.3">
      <c r="B63" s="48"/>
      <c r="C63" s="46" t="s">
        <v>32</v>
      </c>
      <c r="D63" s="48"/>
      <c r="E63" s="7"/>
      <c r="F63" s="7"/>
      <c r="G63" s="7"/>
      <c r="H63" s="7"/>
      <c r="I63" s="7"/>
      <c r="J63" s="7"/>
    </row>
    <row r="64" spans="2:10" ht="18.75" x14ac:dyDescent="0.3">
      <c r="B64" s="48"/>
      <c r="C64" s="46" t="s">
        <v>33</v>
      </c>
      <c r="D64" s="48"/>
      <c r="E64" s="7"/>
      <c r="F64" s="7"/>
      <c r="G64" s="7"/>
      <c r="H64" s="7"/>
      <c r="I64" s="7"/>
      <c r="J64" s="7"/>
    </row>
    <row r="65" spans="2:10" ht="18.75" x14ac:dyDescent="0.3">
      <c r="B65" s="55"/>
      <c r="C65" s="46" t="s">
        <v>34</v>
      </c>
      <c r="D65" s="48"/>
      <c r="E65" s="7"/>
      <c r="F65" s="7"/>
      <c r="G65" s="7"/>
      <c r="H65" s="7"/>
      <c r="I65" s="7"/>
      <c r="J65" s="7"/>
    </row>
    <row r="66" spans="2:10" ht="18.75" x14ac:dyDescent="0.3">
      <c r="B66" s="48"/>
      <c r="C66" s="46" t="s">
        <v>35</v>
      </c>
      <c r="D66" s="48"/>
      <c r="E66" s="7"/>
      <c r="F66" s="7"/>
      <c r="G66" s="7"/>
      <c r="H66" s="7"/>
      <c r="I66" s="7"/>
      <c r="J66" s="7"/>
    </row>
    <row r="67" spans="2:10" ht="18.75" x14ac:dyDescent="0.3">
      <c r="B67" s="48"/>
      <c r="C67" s="46" t="s">
        <v>36</v>
      </c>
      <c r="D67" s="48"/>
      <c r="E67" s="7"/>
      <c r="F67" s="7"/>
      <c r="G67" s="7"/>
      <c r="H67" s="7"/>
      <c r="I67" s="7"/>
      <c r="J67" s="7"/>
    </row>
    <row r="68" spans="2:10" ht="18" customHeight="1" x14ac:dyDescent="0.3">
      <c r="B68" s="48"/>
      <c r="C68" s="46" t="s">
        <v>37</v>
      </c>
      <c r="D68" s="48"/>
      <c r="E68" s="7"/>
      <c r="F68" s="7"/>
      <c r="G68" s="7"/>
      <c r="H68" s="7"/>
      <c r="I68" s="7"/>
      <c r="J68" s="7"/>
    </row>
    <row r="69" spans="2:10" ht="18.75" x14ac:dyDescent="0.3">
      <c r="B69" s="48"/>
      <c r="C69" s="46" t="s">
        <v>76</v>
      </c>
      <c r="D69" s="48"/>
      <c r="E69" s="7"/>
      <c r="F69" s="7"/>
      <c r="G69" s="7"/>
      <c r="H69" s="7"/>
      <c r="I69" s="7"/>
      <c r="J69" s="7"/>
    </row>
    <row r="70" spans="2:10" ht="18.75" x14ac:dyDescent="0.3">
      <c r="B70" s="48"/>
      <c r="C70" s="8" t="s">
        <v>77</v>
      </c>
      <c r="D70" s="48"/>
      <c r="E70" s="7"/>
      <c r="F70" s="7"/>
      <c r="G70" s="7"/>
      <c r="H70" s="7"/>
      <c r="I70" s="7"/>
      <c r="J70" s="7"/>
    </row>
    <row r="71" spans="2:10" ht="18.75" x14ac:dyDescent="0.3">
      <c r="B71" s="48"/>
      <c r="C71" s="8"/>
      <c r="D71" s="48"/>
      <c r="E71" s="7"/>
      <c r="F71" s="7"/>
      <c r="G71" s="7"/>
      <c r="H71" s="7"/>
      <c r="I71" s="7"/>
      <c r="J71" s="7"/>
    </row>
    <row r="72" spans="2:10" ht="15" x14ac:dyDescent="0.25">
      <c r="B72" s="5" t="s">
        <v>91</v>
      </c>
      <c r="C72" s="66" t="s">
        <v>92</v>
      </c>
      <c r="D72" s="7"/>
    </row>
    <row r="73" spans="2:10" ht="19.5" customHeight="1" x14ac:dyDescent="0.25">
      <c r="C73" s="67" t="s">
        <v>40</v>
      </c>
      <c r="D73" s="68"/>
    </row>
    <row r="74" spans="2:10" ht="23.25" customHeight="1" x14ac:dyDescent="0.25">
      <c r="C74" s="73" t="s">
        <v>47</v>
      </c>
      <c r="D74" s="74"/>
    </row>
    <row r="75" spans="2:10" ht="21" customHeight="1" x14ac:dyDescent="0.25">
      <c r="C75" s="73" t="s">
        <v>41</v>
      </c>
      <c r="D75" s="74"/>
    </row>
    <row r="76" spans="2:10" ht="21" customHeight="1" x14ac:dyDescent="0.25">
      <c r="C76" s="73" t="s">
        <v>42</v>
      </c>
      <c r="D76" s="74"/>
    </row>
    <row r="77" spans="2:10" ht="15.75" x14ac:dyDescent="0.25">
      <c r="C77" s="73" t="s">
        <v>44</v>
      </c>
      <c r="D77" s="74"/>
    </row>
    <row r="78" spans="2:10" ht="15.75" x14ac:dyDescent="0.25">
      <c r="C78" s="73" t="s">
        <v>43</v>
      </c>
      <c r="D78" s="74"/>
    </row>
    <row r="79" spans="2:10" ht="21" customHeight="1" x14ac:dyDescent="0.25">
      <c r="C79" s="67" t="s">
        <v>45</v>
      </c>
      <c r="D79" s="68"/>
    </row>
    <row r="80" spans="2:10" ht="18.75" customHeight="1" x14ac:dyDescent="0.25">
      <c r="C80" s="73" t="s">
        <v>46</v>
      </c>
      <c r="D80" s="74"/>
    </row>
    <row r="82" spans="2:10" ht="78.75" customHeight="1" x14ac:dyDescent="0.2">
      <c r="C82" s="76" t="s">
        <v>93</v>
      </c>
      <c r="D82" s="76"/>
      <c r="E82" s="76"/>
      <c r="F82" s="76"/>
      <c r="G82" s="76"/>
      <c r="H82" s="76"/>
    </row>
    <row r="83" spans="2:10" ht="78.75" customHeight="1" x14ac:dyDescent="0.2">
      <c r="C83" s="69" t="s">
        <v>94</v>
      </c>
      <c r="D83" s="69"/>
      <c r="E83" s="69"/>
      <c r="F83" s="69"/>
      <c r="G83" s="69"/>
      <c r="H83" s="69"/>
    </row>
    <row r="84" spans="2:10" ht="18.75" x14ac:dyDescent="0.3">
      <c r="B84" s="55" t="s">
        <v>39</v>
      </c>
      <c r="C84" s="65" t="s">
        <v>95</v>
      </c>
      <c r="D84" s="48"/>
      <c r="E84" s="48"/>
      <c r="F84" s="48"/>
      <c r="G84" s="48"/>
      <c r="H84" s="48"/>
      <c r="I84" s="48"/>
      <c r="J84" s="3"/>
    </row>
    <row r="85" spans="2:10" ht="18.75" x14ac:dyDescent="0.3">
      <c r="B85" s="48"/>
      <c r="C85" s="8" t="s">
        <v>49</v>
      </c>
      <c r="D85" s="48"/>
      <c r="E85" s="48"/>
      <c r="F85" s="48"/>
      <c r="G85" s="48"/>
      <c r="H85" s="48"/>
      <c r="I85" s="48"/>
      <c r="J85" s="3"/>
    </row>
    <row r="86" spans="2:10" ht="18.75" x14ac:dyDescent="0.3">
      <c r="B86" s="48"/>
      <c r="C86" s="8" t="s">
        <v>98</v>
      </c>
      <c r="D86" s="48"/>
      <c r="E86" s="48"/>
      <c r="F86" s="48"/>
      <c r="G86" s="48"/>
      <c r="H86" s="48"/>
      <c r="I86" s="48"/>
      <c r="J86" s="3"/>
    </row>
    <row r="87" spans="2:10" ht="15.75" x14ac:dyDescent="0.25">
      <c r="B87" s="8"/>
      <c r="C87" s="8"/>
      <c r="D87" s="8"/>
      <c r="E87" s="8"/>
      <c r="F87" s="8"/>
      <c r="G87" s="8"/>
      <c r="H87" s="8"/>
      <c r="I87" s="8"/>
      <c r="J87" s="2"/>
    </row>
    <row r="88" spans="2:10" ht="18.75" x14ac:dyDescent="0.3">
      <c r="B88" s="8"/>
      <c r="C88" s="8"/>
      <c r="D88" s="8"/>
      <c r="E88" s="8" t="s">
        <v>103</v>
      </c>
      <c r="F88" s="7"/>
      <c r="G88" s="48"/>
      <c r="H88" s="48"/>
      <c r="I88" s="48"/>
      <c r="J88" s="3"/>
    </row>
    <row r="89" spans="2:10" ht="18.75" x14ac:dyDescent="0.3">
      <c r="B89" s="8"/>
      <c r="C89" s="8"/>
      <c r="D89" s="8"/>
      <c r="E89" s="48"/>
      <c r="F89" s="7"/>
      <c r="G89" s="48"/>
      <c r="H89" s="48"/>
      <c r="I89" s="48"/>
      <c r="J89" s="3"/>
    </row>
    <row r="90" spans="2:10" ht="18.75" x14ac:dyDescent="0.3">
      <c r="B90" s="8"/>
      <c r="C90" s="7"/>
      <c r="D90" s="8"/>
      <c r="E90" s="8" t="s">
        <v>50</v>
      </c>
      <c r="F90" s="7"/>
      <c r="G90" s="48"/>
      <c r="H90" s="48"/>
      <c r="I90" s="48"/>
      <c r="J90" s="3"/>
    </row>
    <row r="91" spans="2:10" ht="18.75" x14ac:dyDescent="0.3">
      <c r="B91" s="8"/>
      <c r="C91" s="7"/>
      <c r="D91" s="8"/>
      <c r="E91" s="7" t="s">
        <v>48</v>
      </c>
      <c r="F91" s="7"/>
      <c r="G91" s="48"/>
      <c r="H91" s="48"/>
      <c r="I91" s="48"/>
      <c r="J91" s="3"/>
    </row>
    <row r="93" spans="2:10" ht="12" customHeight="1" x14ac:dyDescent="0.2"/>
    <row r="94" spans="2:10" ht="1.5" hidden="1" customHeight="1" x14ac:dyDescent="0.2"/>
    <row r="95" spans="2:10" hidden="1" x14ac:dyDescent="0.2"/>
    <row r="96" spans="2:10" hidden="1" x14ac:dyDescent="0.2"/>
    <row r="97" spans="3:8" ht="15" x14ac:dyDescent="0.2">
      <c r="C97" s="2"/>
    </row>
    <row r="98" spans="3:8" ht="21" customHeight="1" x14ac:dyDescent="0.2">
      <c r="C98" s="70" t="s">
        <v>96</v>
      </c>
      <c r="D98" s="70"/>
      <c r="E98" s="70"/>
      <c r="F98" s="70"/>
      <c r="G98" s="70"/>
      <c r="H98" s="70"/>
    </row>
    <row r="99" spans="3:8" ht="25.5" customHeight="1" x14ac:dyDescent="0.2">
      <c r="C99" s="71" t="s">
        <v>97</v>
      </c>
      <c r="D99" s="71"/>
      <c r="E99" s="71"/>
      <c r="F99" s="71"/>
      <c r="G99" s="71"/>
      <c r="H99" s="71"/>
    </row>
  </sheetData>
  <mergeCells count="33">
    <mergeCell ref="C28:D28"/>
    <mergeCell ref="C14:C16"/>
    <mergeCell ref="C17:C19"/>
    <mergeCell ref="C20:D20"/>
    <mergeCell ref="C22:D22"/>
    <mergeCell ref="C23:D23"/>
    <mergeCell ref="C21:D21"/>
    <mergeCell ref="C30:D30"/>
    <mergeCell ref="C82:H82"/>
    <mergeCell ref="C4:F4"/>
    <mergeCell ref="C5:F5"/>
    <mergeCell ref="C6:F6"/>
    <mergeCell ref="C7:F7"/>
    <mergeCell ref="C8:F8"/>
    <mergeCell ref="B10:J10"/>
    <mergeCell ref="C46:J46"/>
    <mergeCell ref="C24:D24"/>
    <mergeCell ref="C25:D25"/>
    <mergeCell ref="C26:D26"/>
    <mergeCell ref="C27:D27"/>
    <mergeCell ref="C29:D29"/>
    <mergeCell ref="B14:B16"/>
    <mergeCell ref="B17:B19"/>
    <mergeCell ref="C83:H83"/>
    <mergeCell ref="C98:H98"/>
    <mergeCell ref="C99:H99"/>
    <mergeCell ref="C34:E34"/>
    <mergeCell ref="C80:D80"/>
    <mergeCell ref="C77:D77"/>
    <mergeCell ref="C78:D78"/>
    <mergeCell ref="C74:D74"/>
    <mergeCell ref="C75:D75"/>
    <mergeCell ref="C76:D7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6" max="12" man="1"/>
  </rowBreaks>
</worksheet>
</file>

<file path=docProps/app.xml><?xml version="1.0" encoding="utf-8"?>
<Properties xmlns="http://purl.oclc.org/ooxml/officeDocument/extendedProperties" xmlns:vt="http://purl.oclc.org/ooxml/officeDocument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2020-09-16T09:41:05Z</cp:lastPrinted>
  <dcterms:created xsi:type="dcterms:W3CDTF">2015-11-09T06:54:02Z</dcterms:created>
  <dcterms:modified xsi:type="dcterms:W3CDTF">2022-10-19T10:26:59Z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MF\cofu;Jaworska-Mech Kornelia</vt:lpwstr>
  </property>
  <property fmtid="{D5CDD505-2E9C-101B-9397-08002B2CF9AE}" pid="4" name="MFClassificationDate">
    <vt:lpwstr>2022-10-06T07:20:18.8227843+02:00</vt:lpwstr>
  </property>
  <property fmtid="{D5CDD505-2E9C-101B-9397-08002B2CF9AE}" pid="5" name="MFClassifiedBySID">
    <vt:lpwstr>MF\S-1-5-21-1525952054-1005573771-2909822258-70668</vt:lpwstr>
  </property>
  <property fmtid="{D5CDD505-2E9C-101B-9397-08002B2CF9AE}" pid="6" name="MFGRNItemId">
    <vt:lpwstr>GRN-94d8bda6-2995-4619-a1a4-b8e99d91bc22</vt:lpwstr>
  </property>
  <property fmtid="{D5CDD505-2E9C-101B-9397-08002B2CF9AE}" pid="7" name="MFHash">
    <vt:lpwstr>bmYKDd+nxXFsH5hmfN877JMjQDjWdyg4XDr4yNCOFkM=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