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QQ\Desktop\Do przeniesienia na dysk\Odpoweidz na pytania elektron\"/>
    </mc:Choice>
  </mc:AlternateContent>
  <bookViews>
    <workbookView xWindow="0" yWindow="0" windowWidth="21600" windowHeight="9645"/>
  </bookViews>
  <sheets>
    <sheet name="Arkusz1" sheetId="1" r:id="rId1"/>
  </sheets>
  <definedNames>
    <definedName name="_xlnm.Print_Area" localSheetId="0">Arkusz1!$A$2:$AF$20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" i="1" l="1"/>
</calcChain>
</file>

<file path=xl/sharedStrings.xml><?xml version="1.0" encoding="utf-8"?>
<sst xmlns="http://schemas.openxmlformats.org/spreadsheetml/2006/main" count="75" uniqueCount="69">
  <si>
    <t>Lp.</t>
  </si>
  <si>
    <t xml:space="preserve"> </t>
  </si>
  <si>
    <t>Nazwa i adres jednostki</t>
  </si>
  <si>
    <t>adres e-mail</t>
  </si>
  <si>
    <t>Wartość prenumeraty rocznej brutto</t>
  </si>
  <si>
    <t>ias.gdansk@mf.gov.pl</t>
  </si>
  <si>
    <t>ias.olsztyn@mf.gov.pl</t>
  </si>
  <si>
    <t>sekretariat.ias.lublin@mf.gov.pl</t>
  </si>
  <si>
    <t xml:space="preserve"> ias.kielce@mf.gov.pl</t>
  </si>
  <si>
    <t>IAS.Bydgoszcz@mf.gov.pl</t>
  </si>
  <si>
    <t>ias.lodz@mf.gov.pl</t>
  </si>
  <si>
    <t>ias.warszawa@mf.gov.pl</t>
  </si>
  <si>
    <t>kancelaria.ias.katowice@mf.gov.pl</t>
  </si>
  <si>
    <t>ias.wroclaw@mf.gov.pl</t>
  </si>
  <si>
    <t>ias.krakow@mf.gov.pl</t>
  </si>
  <si>
    <t xml:space="preserve">kancelaria.kis@mf.gov.pl </t>
  </si>
  <si>
    <t>ias.zielonagora@mf.gov.pl</t>
  </si>
  <si>
    <t>ias.szczecin@mf.gov.pl</t>
  </si>
  <si>
    <t>ias.rzeszow@mf.gov.pl</t>
  </si>
  <si>
    <t>Sprawa: ZKP-21/2021</t>
  </si>
  <si>
    <t>ias.opole@mf.gov.pl</t>
  </si>
  <si>
    <t>Izba Administracji Skarbowej w Olsztynie,                Olsztyn (10-950)                                                                                                  Al. Marszałka Józefa Piłsudskiego 59A</t>
  </si>
  <si>
    <t>Krajowa Informacja Skarbowa,                                     Bielsko-Biała (43-300)                                                                                                  ul. Teodora Sixta 17</t>
  </si>
  <si>
    <t>Izba Administracji Skarbowej  w Katowicach Katowice (40-022)                                                                         ul. Ks. Konstantego Damrota 25</t>
  </si>
  <si>
    <t>Izba Administracji Skarbowej w Warszawie Warszawa (01-513)                                                                                                    ul. Alojzego Felińskiego 2B</t>
  </si>
  <si>
    <t>Izba Administracji Skarbowej w Łodzi                      Łódź   (90-436)                                                                                     Al. Tadeusza Kościuszki 83</t>
  </si>
  <si>
    <t xml:space="preserve">Izba Administracji Skarbowej w Bydgoszczy             Bydgoszcz (85-950)                                                                       ul. K. Marcinkowskiego 7
</t>
  </si>
  <si>
    <t>Izba Administracji Skarbowej w Kielcach                Kielce (25-324)                                                                           ul. Sandomierska 105</t>
  </si>
  <si>
    <t>Izba Administracji Skarbowej w Rzeszowie              Rzeszów (35-959)                                                                          ul. Geodetów 1</t>
  </si>
  <si>
    <t>Izba Administracji Skarbowej w Krakowie             Kraków (31-007)                                                                               ul. Wiślna 7</t>
  </si>
  <si>
    <t>Izba Administracji Skarbowej w Lublinie                 Lublin (20-883)                                                                                ul. Tadeusza Szeligowskiego 24</t>
  </si>
  <si>
    <t>Izba Administracji Skarbowej  w Szczecinie                      Szczecin  (70-525)                                                                                                                  ul. Franklina Delano Roosevelta 1, 2</t>
  </si>
  <si>
    <t>Izba Administracji Skarbowej w Gdańsku           Gdańsk (80-831)                                                                                ul. Długa 75/76</t>
  </si>
  <si>
    <t>Izba Administracji Skarbowej  w Opolu                            Opole  (45-057)                                                                          ul. Ozimska 19</t>
  </si>
  <si>
    <t>Izba Administracji Skarbowej  w Zielonej Górze  Zielona Góra (65-454)                                                        ul. Gen. Władysława Sikorskiego 2</t>
  </si>
  <si>
    <t>Izba Administracji Skarbowej we Wrocławiu Wrocław (53-333)                                                             ul. Powstańców Śląskich 24, 26</t>
  </si>
  <si>
    <t>Rozdzielnik dostępów</t>
  </si>
  <si>
    <t>RAZEM wartość prenumeraty rocznej brutto:</t>
  </si>
  <si>
    <t>Izba Administracji Skarbowej  w Poznaniu Poznań (61-501)                                                                         ul. Dolna Wilda 80a</t>
  </si>
  <si>
    <t>kancelaria.ias.poznan@mf.gov.pl</t>
  </si>
  <si>
    <t xml:space="preserve">Magazyn "Programista" - wydanie elektroniczne (PDF, ePUB, mobi, azw3)
</t>
  </si>
  <si>
    <t>Programista - wyd. elektroniczne + archiwum                 (12 wydań + wszystkie wydania archiwalne)</t>
  </si>
  <si>
    <t>LINUX Magazine</t>
  </si>
  <si>
    <t>Puls Biznesu</t>
  </si>
  <si>
    <t>Rachunkowość</t>
  </si>
  <si>
    <t>Rachunkowość   i   podatki</t>
  </si>
  <si>
    <t>Gazeta Wyborcza - Pakiet             "Gazeta Wyborcza"</t>
  </si>
  <si>
    <t>Dziennik Polski z mutacjami lokalnymi</t>
  </si>
  <si>
    <t>Gazeta Krakowska z mutacjami lokalnymi</t>
  </si>
  <si>
    <t>Murator</t>
  </si>
  <si>
    <t>Zestaw informacji o cenach czynników produkcji RMS-MAX IMB,IMI,IME,IRS oraz ceny materiałów i sprzętu (CD)</t>
  </si>
  <si>
    <t>Nowiny</t>
  </si>
  <si>
    <t>Życie Podkarpackie Pakiet „Życie Premium”</t>
  </si>
  <si>
    <t>Przegląd Prawa Handlowego</t>
  </si>
  <si>
    <t>Monitor Zamówień Publicznych</t>
  </si>
  <si>
    <t>Głos Wielkopolski</t>
  </si>
  <si>
    <t>Computerworld</t>
  </si>
  <si>
    <t>Gazeta Lubuska</t>
  </si>
  <si>
    <t xml:space="preserve">Dziennik Bałtycki </t>
  </si>
  <si>
    <t>Atest - Ochrona pracy</t>
  </si>
  <si>
    <t>Orzecznictwo NSA i WSA</t>
  </si>
  <si>
    <t>Personel Plus</t>
  </si>
  <si>
    <t>Nowa Trybuna Opolska dostęp do gazety NTO online (pdf)</t>
  </si>
  <si>
    <t>Atest - Ochrona pracy PLUS (wersja PLUS - z dostępem do internetowego archiwum od 2004 r.)</t>
  </si>
  <si>
    <t>Doradztwo Podatkowe Biuletyn Instytutu Studiów Podatkowych  - wersja elektroniczna (PDF)</t>
  </si>
  <si>
    <r>
      <t>Echo Dnia</t>
    </r>
    <r>
      <rPr>
        <b/>
        <sz val="10"/>
        <color theme="1"/>
        <rFont val="Calibri"/>
        <family val="2"/>
        <charset val="238"/>
        <scheme val="minor"/>
      </rPr>
      <t>- Mutacja "Świętokrzyskie"</t>
    </r>
  </si>
  <si>
    <t>Przemysł Fermentacyjny i Owocowo-Warzywny</t>
  </si>
  <si>
    <t xml:space="preserve">Controling                        i Rachunkowość Zarządcza                      (E-Plus) </t>
  </si>
  <si>
    <t>Zmieniony załącznik Nr 3.IV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</si>
</sst>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trike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@kp.mofnet.gov.p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is@mp.mofnet.gov.pl" TargetMode="External"/><Relationship Id="rId7" Type="http://schemas.openxmlformats.org/officeDocument/2006/relationships/hyperlink" Target="mailto:is@pk.mofnet.gov.pl" TargetMode="External"/><Relationship Id="rId12" Type="http://schemas.openxmlformats.org/officeDocument/2006/relationships/hyperlink" Target="mailto:is@pm.mofnet.gov.pl" TargetMode="External"/><Relationship Id="rId2" Type="http://schemas.openxmlformats.org/officeDocument/2006/relationships/hyperlink" Target="mailto:is@sl.mofnet.gov.pl" TargetMode="External"/><Relationship Id="rId1" Type="http://schemas.openxmlformats.org/officeDocument/2006/relationships/hyperlink" Target="mailto:uks3091@wp.mofnet.gov.pl" TargetMode="External"/><Relationship Id="rId6" Type="http://schemas.openxmlformats.org/officeDocument/2006/relationships/hyperlink" Target="mailto:is@op.mofnet.gov.pl" TargetMode="External"/><Relationship Id="rId11" Type="http://schemas.openxmlformats.org/officeDocument/2006/relationships/hyperlink" Target="mailto:is1001@ld.mofnet.gov.pl" TargetMode="External"/><Relationship Id="rId5" Type="http://schemas.openxmlformats.org/officeDocument/2006/relationships/hyperlink" Target="mailto:ias.opole@mf.gov.pl" TargetMode="External"/><Relationship Id="rId10" Type="http://schemas.openxmlformats.org/officeDocument/2006/relationships/hyperlink" Target="mailto:is@wm.mofnet.gov.pl" TargetMode="External"/><Relationship Id="rId4" Type="http://schemas.openxmlformats.org/officeDocument/2006/relationships/hyperlink" Target="mailto:is@wp.mofnet.gov.pl" TargetMode="External"/><Relationship Id="rId9" Type="http://schemas.openxmlformats.org/officeDocument/2006/relationships/hyperlink" Target="mailto:is@sk.mofnet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tabSelected="1" topLeftCell="M1" zoomScale="70" zoomScaleNormal="70" zoomScaleSheetLayoutView="100" workbookViewId="0">
      <selection activeCell="U3" sqref="U3:U19"/>
    </sheetView>
  </sheetViews>
  <sheetFormatPr defaultRowHeight="15.75" x14ac:dyDescent="0.25"/>
  <cols>
    <col min="1" max="1" width="7" style="1" bestFit="1" customWidth="1"/>
    <col min="2" max="2" width="43.28515625" style="1" customWidth="1"/>
    <col min="3" max="3" width="38.42578125" style="2" customWidth="1"/>
    <col min="4" max="4" width="17.7109375" style="2" customWidth="1"/>
    <col min="5" max="5" width="19.7109375" style="2" customWidth="1"/>
    <col min="6" max="6" width="17.7109375" style="2" customWidth="1"/>
    <col min="7" max="7" width="19.7109375" style="2" customWidth="1"/>
    <col min="8" max="12" width="17.7109375" style="2" customWidth="1"/>
    <col min="13" max="13" width="18.42578125" style="2" customWidth="1"/>
    <col min="14" max="16" width="17.7109375" style="3" customWidth="1"/>
    <col min="17" max="17" width="19.7109375" style="3" customWidth="1"/>
    <col min="18" max="30" width="17.7109375" style="3" customWidth="1"/>
    <col min="31" max="31" width="19.7109375" style="3" customWidth="1"/>
    <col min="32" max="32" width="20.85546875" style="3" customWidth="1"/>
    <col min="33" max="33" width="18.42578125" style="1" customWidth="1"/>
    <col min="34" max="16384" width="9.140625" style="1"/>
  </cols>
  <sheetData>
    <row r="1" spans="1:33" s="15" customFormat="1" ht="24.75" customHeight="1" x14ac:dyDescent="0.25">
      <c r="A1" s="14" t="s">
        <v>19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8" t="s">
        <v>68</v>
      </c>
      <c r="AF1" s="17"/>
    </row>
    <row r="2" spans="1:33" ht="39.75" customHeight="1" x14ac:dyDescent="0.25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3" ht="151.5" customHeight="1" x14ac:dyDescent="0.25">
      <c r="A3" s="4" t="s">
        <v>0</v>
      </c>
      <c r="B3" s="4" t="s">
        <v>2</v>
      </c>
      <c r="C3" s="4" t="s">
        <v>3</v>
      </c>
      <c r="D3" s="4" t="s">
        <v>40</v>
      </c>
      <c r="E3" s="4" t="s">
        <v>41</v>
      </c>
      <c r="F3" s="4" t="s">
        <v>42</v>
      </c>
      <c r="G3" s="4" t="s">
        <v>64</v>
      </c>
      <c r="H3" s="4" t="s">
        <v>43</v>
      </c>
      <c r="I3" s="4" t="s">
        <v>44</v>
      </c>
      <c r="J3" s="4" t="s">
        <v>45</v>
      </c>
      <c r="K3" s="4" t="s">
        <v>46</v>
      </c>
      <c r="L3" s="22" t="s">
        <v>67</v>
      </c>
      <c r="M3" s="22" t="s">
        <v>65</v>
      </c>
      <c r="N3" s="22" t="s">
        <v>47</v>
      </c>
      <c r="O3" s="22" t="s">
        <v>48</v>
      </c>
      <c r="P3" s="22" t="s">
        <v>49</v>
      </c>
      <c r="Q3" s="22" t="s">
        <v>50</v>
      </c>
      <c r="R3" s="22" t="s">
        <v>51</v>
      </c>
      <c r="S3" s="22" t="s">
        <v>52</v>
      </c>
      <c r="T3" s="22" t="s">
        <v>53</v>
      </c>
      <c r="U3" s="25" t="s">
        <v>54</v>
      </c>
      <c r="V3" s="5" t="s">
        <v>55</v>
      </c>
      <c r="W3" s="25" t="s">
        <v>56</v>
      </c>
      <c r="X3" s="5" t="s">
        <v>57</v>
      </c>
      <c r="Y3" s="21" t="s">
        <v>58</v>
      </c>
      <c r="Z3" s="21" t="s">
        <v>59</v>
      </c>
      <c r="AA3" s="21" t="s">
        <v>60</v>
      </c>
      <c r="AB3" s="21" t="s">
        <v>62</v>
      </c>
      <c r="AC3" s="21" t="s">
        <v>61</v>
      </c>
      <c r="AD3" s="21" t="s">
        <v>66</v>
      </c>
      <c r="AE3" s="21" t="s">
        <v>63</v>
      </c>
      <c r="AF3" s="5" t="s">
        <v>4</v>
      </c>
    </row>
    <row r="4" spans="1:33" ht="48" customHeight="1" x14ac:dyDescent="0.25">
      <c r="A4" s="6">
        <v>1</v>
      </c>
      <c r="B4" s="6" t="s">
        <v>35</v>
      </c>
      <c r="C4" s="7" t="s">
        <v>13</v>
      </c>
      <c r="D4" s="19">
        <v>0</v>
      </c>
      <c r="E4" s="19">
        <v>2</v>
      </c>
      <c r="F4" s="23">
        <v>2</v>
      </c>
      <c r="G4" s="19">
        <v>0</v>
      </c>
      <c r="H4" s="19">
        <v>0</v>
      </c>
      <c r="I4" s="19">
        <v>0</v>
      </c>
      <c r="J4" s="19">
        <v>1</v>
      </c>
      <c r="K4" s="19">
        <v>1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26">
        <v>1</v>
      </c>
      <c r="V4" s="19">
        <v>0</v>
      </c>
      <c r="W4" s="26">
        <v>1</v>
      </c>
      <c r="X4" s="19">
        <v>0</v>
      </c>
      <c r="Y4" s="19">
        <v>0</v>
      </c>
      <c r="Z4" s="19">
        <v>1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8"/>
    </row>
    <row r="5" spans="1:33" ht="48" customHeight="1" x14ac:dyDescent="0.25">
      <c r="A5" s="6">
        <v>2</v>
      </c>
      <c r="B5" s="9" t="s">
        <v>34</v>
      </c>
      <c r="C5" s="7" t="s">
        <v>16</v>
      </c>
      <c r="D5" s="20">
        <v>0</v>
      </c>
      <c r="E5" s="20">
        <v>1</v>
      </c>
      <c r="F5" s="24">
        <v>1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7">
        <v>1</v>
      </c>
      <c r="V5" s="20">
        <v>0</v>
      </c>
      <c r="W5" s="27">
        <v>0</v>
      </c>
      <c r="X5" s="20">
        <v>1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1</v>
      </c>
      <c r="AE5" s="20">
        <v>1</v>
      </c>
      <c r="AF5" s="8" t="s">
        <v>1</v>
      </c>
      <c r="AG5" s="1" t="s">
        <v>1</v>
      </c>
    </row>
    <row r="6" spans="1:33" ht="48" customHeight="1" x14ac:dyDescent="0.25">
      <c r="A6" s="6">
        <v>3</v>
      </c>
      <c r="B6" s="10" t="s">
        <v>33</v>
      </c>
      <c r="C6" s="7" t="s">
        <v>20</v>
      </c>
      <c r="D6" s="20">
        <v>0</v>
      </c>
      <c r="E6" s="20">
        <v>0</v>
      </c>
      <c r="F6" s="24">
        <v>1</v>
      </c>
      <c r="G6" s="20">
        <v>3</v>
      </c>
      <c r="H6" s="20">
        <v>2</v>
      </c>
      <c r="I6" s="20">
        <v>1</v>
      </c>
      <c r="J6" s="20">
        <v>7</v>
      </c>
      <c r="K6" s="20">
        <v>5</v>
      </c>
      <c r="L6" s="20">
        <v>0</v>
      </c>
      <c r="M6" s="20">
        <v>0</v>
      </c>
      <c r="N6" s="20">
        <v>1</v>
      </c>
      <c r="O6" s="20">
        <v>0</v>
      </c>
      <c r="P6" s="20">
        <v>0</v>
      </c>
      <c r="Q6" s="20">
        <v>0</v>
      </c>
      <c r="R6" s="20">
        <v>1</v>
      </c>
      <c r="S6" s="20">
        <v>0</v>
      </c>
      <c r="T6" s="20">
        <v>1</v>
      </c>
      <c r="U6" s="27">
        <v>0</v>
      </c>
      <c r="V6" s="20">
        <v>0</v>
      </c>
      <c r="W6" s="27">
        <v>0</v>
      </c>
      <c r="X6" s="20">
        <v>0</v>
      </c>
      <c r="Y6" s="20">
        <v>0</v>
      </c>
      <c r="Z6" s="20">
        <v>0</v>
      </c>
      <c r="AA6" s="20">
        <v>0</v>
      </c>
      <c r="AB6" s="20">
        <v>1</v>
      </c>
      <c r="AC6" s="20">
        <v>0</v>
      </c>
      <c r="AD6" s="20">
        <v>0</v>
      </c>
      <c r="AE6" s="20">
        <v>0</v>
      </c>
      <c r="AF6" s="8"/>
    </row>
    <row r="7" spans="1:33" ht="48" customHeight="1" x14ac:dyDescent="0.25">
      <c r="A7" s="6">
        <v>4</v>
      </c>
      <c r="B7" s="9" t="s">
        <v>32</v>
      </c>
      <c r="C7" s="7" t="s">
        <v>5</v>
      </c>
      <c r="D7" s="20">
        <v>1</v>
      </c>
      <c r="E7" s="20">
        <v>0</v>
      </c>
      <c r="F7" s="24">
        <v>1</v>
      </c>
      <c r="G7" s="20">
        <v>1</v>
      </c>
      <c r="H7" s="20">
        <v>0</v>
      </c>
      <c r="I7" s="20">
        <v>2</v>
      </c>
      <c r="J7" s="20">
        <v>2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1</v>
      </c>
      <c r="R7" s="20">
        <v>0</v>
      </c>
      <c r="S7" s="20">
        <v>0</v>
      </c>
      <c r="T7" s="20">
        <v>0</v>
      </c>
      <c r="U7" s="27">
        <v>1</v>
      </c>
      <c r="V7" s="20">
        <v>0</v>
      </c>
      <c r="W7" s="27">
        <v>1</v>
      </c>
      <c r="X7" s="20">
        <v>0</v>
      </c>
      <c r="Y7" s="20">
        <v>1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8"/>
    </row>
    <row r="8" spans="1:33" ht="48" customHeight="1" x14ac:dyDescent="0.25">
      <c r="A8" s="6">
        <v>5</v>
      </c>
      <c r="B8" s="9" t="s">
        <v>21</v>
      </c>
      <c r="C8" s="7" t="s">
        <v>6</v>
      </c>
      <c r="D8" s="20">
        <v>0</v>
      </c>
      <c r="E8" s="20">
        <v>0</v>
      </c>
      <c r="F8" s="24">
        <v>0</v>
      </c>
      <c r="G8" s="20">
        <v>0</v>
      </c>
      <c r="H8" s="20">
        <v>0</v>
      </c>
      <c r="I8" s="20">
        <v>0</v>
      </c>
      <c r="J8" s="20">
        <v>1</v>
      </c>
      <c r="K8" s="20">
        <v>0</v>
      </c>
      <c r="L8" s="20">
        <v>1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7">
        <v>0</v>
      </c>
      <c r="V8" s="20">
        <v>0</v>
      </c>
      <c r="W8" s="27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8"/>
    </row>
    <row r="9" spans="1:33" ht="48" customHeight="1" x14ac:dyDescent="0.25">
      <c r="A9" s="6">
        <v>6</v>
      </c>
      <c r="B9" s="11" t="s">
        <v>31</v>
      </c>
      <c r="C9" s="7" t="s">
        <v>17</v>
      </c>
      <c r="D9" s="20">
        <v>0</v>
      </c>
      <c r="E9" s="20">
        <v>0</v>
      </c>
      <c r="F9" s="24">
        <v>0</v>
      </c>
      <c r="G9" s="20">
        <v>0</v>
      </c>
      <c r="H9" s="20">
        <v>0</v>
      </c>
      <c r="I9" s="20">
        <v>0</v>
      </c>
      <c r="J9" s="20">
        <v>0</v>
      </c>
      <c r="K9" s="20">
        <v>1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7">
        <v>0</v>
      </c>
      <c r="V9" s="20">
        <v>0</v>
      </c>
      <c r="W9" s="27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8"/>
    </row>
    <row r="10" spans="1:33" ht="48" customHeight="1" x14ac:dyDescent="0.25">
      <c r="A10" s="6">
        <v>7</v>
      </c>
      <c r="B10" s="9" t="s">
        <v>30</v>
      </c>
      <c r="C10" s="7" t="s">
        <v>7</v>
      </c>
      <c r="D10" s="20">
        <v>0</v>
      </c>
      <c r="E10" s="20">
        <v>0</v>
      </c>
      <c r="F10" s="24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7">
        <v>0</v>
      </c>
      <c r="V10" s="20">
        <v>0</v>
      </c>
      <c r="W10" s="27">
        <v>0</v>
      </c>
      <c r="X10" s="20">
        <v>0</v>
      </c>
      <c r="Y10" s="20">
        <v>0</v>
      </c>
      <c r="Z10" s="20">
        <v>0</v>
      </c>
      <c r="AA10" s="20">
        <v>6</v>
      </c>
      <c r="AB10" s="20">
        <v>0</v>
      </c>
      <c r="AC10" s="20">
        <v>0</v>
      </c>
      <c r="AD10" s="20">
        <v>0</v>
      </c>
      <c r="AE10" s="20">
        <v>0</v>
      </c>
      <c r="AF10" s="8" t="s">
        <v>1</v>
      </c>
    </row>
    <row r="11" spans="1:33" ht="48" customHeight="1" x14ac:dyDescent="0.25">
      <c r="A11" s="6">
        <v>8</v>
      </c>
      <c r="B11" s="9" t="s">
        <v>29</v>
      </c>
      <c r="C11" s="7" t="s">
        <v>14</v>
      </c>
      <c r="D11" s="20">
        <v>0</v>
      </c>
      <c r="E11" s="20">
        <v>1</v>
      </c>
      <c r="F11" s="24">
        <v>1</v>
      </c>
      <c r="G11" s="20">
        <v>0</v>
      </c>
      <c r="H11" s="20">
        <v>1</v>
      </c>
      <c r="I11" s="20">
        <v>3</v>
      </c>
      <c r="J11" s="20">
        <v>2</v>
      </c>
      <c r="K11" s="20">
        <v>0</v>
      </c>
      <c r="L11" s="20">
        <v>0</v>
      </c>
      <c r="M11" s="20">
        <v>0</v>
      </c>
      <c r="N11" s="20">
        <v>1</v>
      </c>
      <c r="O11" s="20">
        <v>1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7">
        <v>0</v>
      </c>
      <c r="V11" s="20">
        <v>0</v>
      </c>
      <c r="W11" s="27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8" t="s">
        <v>1</v>
      </c>
    </row>
    <row r="12" spans="1:33" ht="48" customHeight="1" x14ac:dyDescent="0.25">
      <c r="A12" s="6">
        <v>9</v>
      </c>
      <c r="B12" s="9" t="s">
        <v>28</v>
      </c>
      <c r="C12" s="7" t="s">
        <v>18</v>
      </c>
      <c r="D12" s="20">
        <v>0</v>
      </c>
      <c r="E12" s="20">
        <v>0</v>
      </c>
      <c r="F12" s="24">
        <v>0</v>
      </c>
      <c r="G12" s="20">
        <v>1</v>
      </c>
      <c r="H12" s="20">
        <v>0</v>
      </c>
      <c r="I12" s="20">
        <v>1</v>
      </c>
      <c r="J12" s="20">
        <v>1</v>
      </c>
      <c r="K12" s="20">
        <v>1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1</v>
      </c>
      <c r="R12" s="20">
        <v>2</v>
      </c>
      <c r="S12" s="20">
        <v>1</v>
      </c>
      <c r="T12" s="20">
        <v>0</v>
      </c>
      <c r="U12" s="27">
        <v>1</v>
      </c>
      <c r="V12" s="20">
        <v>0</v>
      </c>
      <c r="W12" s="27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8"/>
    </row>
    <row r="13" spans="1:33" ht="48" customHeight="1" x14ac:dyDescent="0.25">
      <c r="A13" s="6">
        <v>10</v>
      </c>
      <c r="B13" s="9" t="s">
        <v>27</v>
      </c>
      <c r="C13" s="7" t="s">
        <v>8</v>
      </c>
      <c r="D13" s="20">
        <v>0</v>
      </c>
      <c r="E13" s="20">
        <v>0</v>
      </c>
      <c r="F13" s="24">
        <v>0</v>
      </c>
      <c r="G13" s="20">
        <v>1</v>
      </c>
      <c r="H13" s="20">
        <v>0</v>
      </c>
      <c r="I13" s="20">
        <v>0</v>
      </c>
      <c r="J13" s="20">
        <v>0</v>
      </c>
      <c r="K13" s="20">
        <v>1</v>
      </c>
      <c r="L13" s="20">
        <v>1</v>
      </c>
      <c r="M13" s="20">
        <v>1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7">
        <v>0</v>
      </c>
      <c r="V13" s="20">
        <v>0</v>
      </c>
      <c r="W13" s="27">
        <v>0</v>
      </c>
      <c r="X13" s="20">
        <v>0</v>
      </c>
      <c r="Y13" s="20">
        <v>0</v>
      </c>
      <c r="Z13" s="20">
        <v>1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8"/>
    </row>
    <row r="14" spans="1:33" ht="48" customHeight="1" x14ac:dyDescent="0.25">
      <c r="A14" s="6">
        <v>11</v>
      </c>
      <c r="B14" s="12" t="s">
        <v>26</v>
      </c>
      <c r="C14" s="7" t="s">
        <v>9</v>
      </c>
      <c r="D14" s="20">
        <v>0</v>
      </c>
      <c r="E14" s="20">
        <v>0</v>
      </c>
      <c r="F14" s="24">
        <v>0</v>
      </c>
      <c r="G14" s="20">
        <v>1</v>
      </c>
      <c r="H14" s="20">
        <v>1</v>
      </c>
      <c r="I14" s="20">
        <v>0</v>
      </c>
      <c r="J14" s="20">
        <v>1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1</v>
      </c>
      <c r="Q14" s="20">
        <v>0</v>
      </c>
      <c r="R14" s="20">
        <v>0</v>
      </c>
      <c r="S14" s="20">
        <v>0</v>
      </c>
      <c r="T14" s="20">
        <v>0</v>
      </c>
      <c r="U14" s="27">
        <v>0</v>
      </c>
      <c r="V14" s="20">
        <v>0</v>
      </c>
      <c r="W14" s="27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8" t="s">
        <v>1</v>
      </c>
    </row>
    <row r="15" spans="1:33" ht="48" customHeight="1" x14ac:dyDescent="0.25">
      <c r="A15" s="6">
        <v>12</v>
      </c>
      <c r="B15" s="6" t="s">
        <v>25</v>
      </c>
      <c r="C15" s="7" t="s">
        <v>10</v>
      </c>
      <c r="D15" s="20">
        <v>0</v>
      </c>
      <c r="E15" s="20">
        <v>0</v>
      </c>
      <c r="F15" s="24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7">
        <v>0</v>
      </c>
      <c r="V15" s="20">
        <v>0</v>
      </c>
      <c r="W15" s="27">
        <v>0</v>
      </c>
      <c r="X15" s="20">
        <v>0</v>
      </c>
      <c r="Y15" s="20">
        <v>0</v>
      </c>
      <c r="Z15" s="20">
        <v>1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8"/>
    </row>
    <row r="16" spans="1:33" ht="48" customHeight="1" x14ac:dyDescent="0.25">
      <c r="A16" s="6">
        <v>13</v>
      </c>
      <c r="B16" s="6" t="s">
        <v>24</v>
      </c>
      <c r="C16" s="7" t="s">
        <v>11</v>
      </c>
      <c r="D16" s="20">
        <v>0</v>
      </c>
      <c r="E16" s="20">
        <v>0</v>
      </c>
      <c r="F16" s="24">
        <v>0</v>
      </c>
      <c r="G16" s="20">
        <v>15</v>
      </c>
      <c r="H16" s="20">
        <v>3</v>
      </c>
      <c r="I16" s="20">
        <v>3</v>
      </c>
      <c r="J16" s="20">
        <v>21</v>
      </c>
      <c r="K16" s="20">
        <v>2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7">
        <v>2</v>
      </c>
      <c r="V16" s="20">
        <v>0</v>
      </c>
      <c r="W16" s="27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8" t="s">
        <v>1</v>
      </c>
    </row>
    <row r="17" spans="1:32" ht="48" customHeight="1" x14ac:dyDescent="0.25">
      <c r="A17" s="6">
        <v>14</v>
      </c>
      <c r="B17" s="6" t="s">
        <v>23</v>
      </c>
      <c r="C17" s="13" t="s">
        <v>12</v>
      </c>
      <c r="D17" s="20">
        <v>0</v>
      </c>
      <c r="E17" s="20">
        <v>0</v>
      </c>
      <c r="F17" s="24">
        <v>0</v>
      </c>
      <c r="G17" s="20">
        <v>0</v>
      </c>
      <c r="H17" s="20">
        <v>0</v>
      </c>
      <c r="I17" s="20">
        <v>0</v>
      </c>
      <c r="J17" s="20">
        <v>0</v>
      </c>
      <c r="K17" s="20">
        <v>1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7">
        <v>0</v>
      </c>
      <c r="V17" s="20">
        <v>0</v>
      </c>
      <c r="W17" s="27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8"/>
    </row>
    <row r="18" spans="1:32" ht="48" customHeight="1" x14ac:dyDescent="0.25">
      <c r="A18" s="6">
        <v>15</v>
      </c>
      <c r="B18" s="6" t="s">
        <v>38</v>
      </c>
      <c r="C18" s="1" t="s">
        <v>39</v>
      </c>
      <c r="D18" s="20">
        <v>0</v>
      </c>
      <c r="E18" s="20">
        <v>0</v>
      </c>
      <c r="F18" s="24">
        <v>0</v>
      </c>
      <c r="G18" s="20">
        <v>1</v>
      </c>
      <c r="H18" s="20">
        <v>0</v>
      </c>
      <c r="I18" s="20">
        <v>1</v>
      </c>
      <c r="J18" s="20">
        <v>1</v>
      </c>
      <c r="K18" s="20">
        <v>1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1</v>
      </c>
      <c r="R18" s="20">
        <v>0</v>
      </c>
      <c r="S18" s="20">
        <v>0</v>
      </c>
      <c r="T18" s="20">
        <v>0</v>
      </c>
      <c r="U18" s="27">
        <v>0</v>
      </c>
      <c r="V18" s="20">
        <v>1</v>
      </c>
      <c r="W18" s="27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1</v>
      </c>
      <c r="AD18" s="20">
        <v>0</v>
      </c>
      <c r="AE18" s="20">
        <v>0</v>
      </c>
      <c r="AF18" s="8"/>
    </row>
    <row r="19" spans="1:32" ht="48" customHeight="1" x14ac:dyDescent="0.25">
      <c r="A19" s="6">
        <v>16</v>
      </c>
      <c r="B19" s="6" t="s">
        <v>22</v>
      </c>
      <c r="C19" s="13" t="s">
        <v>15</v>
      </c>
      <c r="D19" s="20">
        <v>0</v>
      </c>
      <c r="E19" s="20">
        <v>0</v>
      </c>
      <c r="F19" s="20">
        <v>0</v>
      </c>
      <c r="G19" s="20">
        <v>3</v>
      </c>
      <c r="H19" s="20">
        <v>0</v>
      </c>
      <c r="I19" s="20">
        <v>1</v>
      </c>
      <c r="J19" s="20">
        <v>1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1</v>
      </c>
      <c r="Q19" s="20">
        <v>0</v>
      </c>
      <c r="R19" s="20">
        <v>0</v>
      </c>
      <c r="S19" s="20">
        <v>0</v>
      </c>
      <c r="T19" s="20">
        <v>0</v>
      </c>
      <c r="U19" s="27">
        <v>2</v>
      </c>
      <c r="V19" s="20">
        <v>0</v>
      </c>
      <c r="W19" s="27">
        <v>0</v>
      </c>
      <c r="X19" s="20">
        <v>0</v>
      </c>
      <c r="Y19" s="20">
        <v>0</v>
      </c>
      <c r="Z19" s="20">
        <v>1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8"/>
    </row>
    <row r="20" spans="1:32" ht="21.95" customHeight="1" x14ac:dyDescent="0.25">
      <c r="A20" s="29" t="s">
        <v>37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1"/>
      <c r="AF20" s="8">
        <f>SUM(AF4:AF19)</f>
        <v>0</v>
      </c>
    </row>
    <row r="25" spans="1:32" x14ac:dyDescent="0.25">
      <c r="C25" s="2" t="s">
        <v>1</v>
      </c>
    </row>
  </sheetData>
  <mergeCells count="2">
    <mergeCell ref="A2:AF2"/>
    <mergeCell ref="A20:AE20"/>
  </mergeCells>
  <hyperlinks>
    <hyperlink ref="C17" r:id="rId1" display="uks3091@wp.mofnet.gov.pl"/>
    <hyperlink ref="C5" r:id="rId2" display="is@sl.mofnet.gov.pl"/>
    <hyperlink ref="C7" r:id="rId3" display="is@mp.mofnet.gov.pl"/>
    <hyperlink ref="C10" r:id="rId4" display="is@wp.mofnet.gov.pl"/>
    <hyperlink ref="C6" r:id="rId5"/>
    <hyperlink ref="C8" r:id="rId6" display="is@op.mofnet.gov.pl"/>
    <hyperlink ref="C9" r:id="rId7" display="is@pk.mofnet.gov.pl"/>
    <hyperlink ref="C12" r:id="rId8" display="is@kp.mofnet.gov.pl"/>
    <hyperlink ref="C13" r:id="rId9" display="is@sk.mofnet.gov.pl"/>
    <hyperlink ref="C14" r:id="rId10" display="is@wm.mofnet.gov.pl"/>
    <hyperlink ref="C15" r:id="rId11" display="is1001@ld.mofnet.gov.pl"/>
    <hyperlink ref="C16" r:id="rId12" display="is@pm.mofnet.gov.pl"/>
  </hyperlinks>
  <pageMargins left="0.25" right="0.25" top="0.75" bottom="0.75" header="0.3" footer="0.3"/>
  <pageSetup paperSize="9" scale="54" orientation="landscape" r:id="rId13"/>
  <colBreaks count="1" manualBreakCount="1">
    <brk id="32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2019-09-17T11:01:43Z</cp:lastPrinted>
  <dcterms:created xsi:type="dcterms:W3CDTF">2016-11-03T08:00:18Z</dcterms:created>
  <dcterms:modified xsi:type="dcterms:W3CDTF">2021-11-24T09:02:21Z</dcterms:modified>
</cp:coreProperties>
</file>