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QQ\AppData\Local\Temp\EZD\38645526\"/>
    </mc:Choice>
  </mc:AlternateContent>
  <bookViews>
    <workbookView xWindow="0" yWindow="0" windowWidth="21600" windowHeight="9600" tabRatio="625"/>
  </bookViews>
  <sheets>
    <sheet name="Formularz_cenowy_cz_2" sheetId="6" r:id="rId1"/>
  </sheets>
  <definedNames>
    <definedName name="_xlnm.Print_Area" localSheetId="0">Formularz_cenowy_cz_2!$A$1:$N$85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6" l="1"/>
  <c r="I70" i="6"/>
  <c r="I69" i="6"/>
  <c r="I68" i="6"/>
  <c r="I67" i="6"/>
  <c r="J67" i="6" s="1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J43" i="6" s="1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J5" i="6" s="1"/>
  <c r="J51" i="6" l="1"/>
  <c r="J7" i="6"/>
  <c r="J9" i="6"/>
  <c r="J13" i="6"/>
  <c r="J15" i="6"/>
  <c r="J17" i="6"/>
  <c r="J21" i="6"/>
  <c r="J25" i="6"/>
  <c r="J27" i="6"/>
  <c r="J29" i="6"/>
  <c r="J33" i="6"/>
  <c r="J35" i="6"/>
  <c r="J50" i="6"/>
  <c r="J53" i="6"/>
  <c r="J55" i="6"/>
  <c r="J57" i="6"/>
  <c r="J59" i="6"/>
  <c r="J16" i="6"/>
  <c r="J38" i="6"/>
  <c r="J42" i="6"/>
  <c r="J45" i="6"/>
  <c r="J47" i="6"/>
  <c r="J62" i="6"/>
  <c r="J66" i="6"/>
  <c r="J69" i="6"/>
  <c r="J6" i="6"/>
  <c r="J8" i="6"/>
  <c r="J10" i="6"/>
  <c r="J14" i="6"/>
  <c r="J18" i="6"/>
  <c r="J22" i="6"/>
  <c r="J26" i="6"/>
  <c r="J30" i="6"/>
  <c r="J37" i="6"/>
  <c r="J41" i="6"/>
  <c r="J46" i="6"/>
  <c r="J49" i="6"/>
  <c r="J54" i="6"/>
  <c r="J58" i="6"/>
  <c r="J61" i="6"/>
  <c r="J65" i="6"/>
  <c r="J70" i="6"/>
  <c r="J34" i="6"/>
  <c r="J71" i="6"/>
  <c r="J63" i="6"/>
  <c r="J39" i="6"/>
  <c r="J31" i="6"/>
  <c r="J24" i="6"/>
  <c r="J23" i="6"/>
  <c r="J19" i="6"/>
  <c r="J11" i="6"/>
  <c r="J28" i="6"/>
  <c r="J48" i="6"/>
  <c r="J36" i="6"/>
  <c r="J40" i="6"/>
  <c r="J56" i="6"/>
  <c r="J60" i="6"/>
  <c r="J64" i="6"/>
  <c r="J68" i="6"/>
  <c r="J52" i="6"/>
  <c r="J12" i="6"/>
  <c r="J20" i="6"/>
  <c r="J32" i="6"/>
  <c r="J44" i="6"/>
  <c r="L6" i="6" l="1"/>
  <c r="L10" i="6"/>
  <c r="L14" i="6"/>
  <c r="L18" i="6"/>
  <c r="L22" i="6"/>
  <c r="L26" i="6"/>
  <c r="L30" i="6"/>
  <c r="L34" i="6"/>
  <c r="L38" i="6"/>
  <c r="L42" i="6"/>
  <c r="L46" i="6"/>
  <c r="L50" i="6"/>
  <c r="L54" i="6"/>
  <c r="L58" i="6"/>
  <c r="L62" i="6"/>
  <c r="L66" i="6"/>
  <c r="L70" i="6"/>
  <c r="L32" i="6"/>
  <c r="L40" i="6"/>
  <c r="L56" i="6"/>
  <c r="L60" i="6"/>
  <c r="L13" i="6"/>
  <c r="L17" i="6"/>
  <c r="L29" i="6"/>
  <c r="L37" i="6"/>
  <c r="L49" i="6"/>
  <c r="L61" i="6"/>
  <c r="L69" i="6"/>
  <c r="L7" i="6"/>
  <c r="L11" i="6"/>
  <c r="L15" i="6"/>
  <c r="L19" i="6"/>
  <c r="L23" i="6"/>
  <c r="L27" i="6"/>
  <c r="L31" i="6"/>
  <c r="L35" i="6"/>
  <c r="L39" i="6"/>
  <c r="L43" i="6"/>
  <c r="L47" i="6"/>
  <c r="L51" i="6"/>
  <c r="L55" i="6"/>
  <c r="L59" i="6"/>
  <c r="L63" i="6"/>
  <c r="L67" i="6"/>
  <c r="L71" i="6"/>
  <c r="L28" i="6"/>
  <c r="L44" i="6"/>
  <c r="L52" i="6"/>
  <c r="L64" i="6"/>
  <c r="K6" i="6"/>
  <c r="K10" i="6"/>
  <c r="M10" i="6" s="1"/>
  <c r="K14" i="6"/>
  <c r="K18" i="6"/>
  <c r="K22" i="6"/>
  <c r="M22" i="6" s="1"/>
  <c r="K26" i="6"/>
  <c r="M26" i="6" s="1"/>
  <c r="K30" i="6"/>
  <c r="K34" i="6"/>
  <c r="K38" i="6"/>
  <c r="M38" i="6" s="1"/>
  <c r="K42" i="6"/>
  <c r="M42" i="6" s="1"/>
  <c r="K46" i="6"/>
  <c r="K50" i="6"/>
  <c r="K54" i="6"/>
  <c r="M54" i="6" s="1"/>
  <c r="K58" i="6"/>
  <c r="M58" i="6" s="1"/>
  <c r="K62" i="6"/>
  <c r="K66" i="6"/>
  <c r="K70" i="6"/>
  <c r="M70" i="6" s="1"/>
  <c r="K32" i="6"/>
  <c r="K40" i="6"/>
  <c r="M40" i="6" s="1"/>
  <c r="K56" i="6"/>
  <c r="K60" i="6"/>
  <c r="K13" i="6"/>
  <c r="M13" i="6" s="1"/>
  <c r="K17" i="6"/>
  <c r="M17" i="6" s="1"/>
  <c r="K29" i="6"/>
  <c r="K37" i="6"/>
  <c r="K49" i="6"/>
  <c r="M49" i="6" s="1"/>
  <c r="K61" i="6"/>
  <c r="M61" i="6" s="1"/>
  <c r="K69" i="6"/>
  <c r="K7" i="6"/>
  <c r="K11" i="6"/>
  <c r="M11" i="6" s="1"/>
  <c r="K15" i="6"/>
  <c r="M15" i="6" s="1"/>
  <c r="K19" i="6"/>
  <c r="K23" i="6"/>
  <c r="K27" i="6"/>
  <c r="M27" i="6" s="1"/>
  <c r="K31" i="6"/>
  <c r="M31" i="6" s="1"/>
  <c r="K35" i="6"/>
  <c r="K39" i="6"/>
  <c r="K43" i="6"/>
  <c r="M43" i="6" s="1"/>
  <c r="K47" i="6"/>
  <c r="M47" i="6" s="1"/>
  <c r="K51" i="6"/>
  <c r="K55" i="6"/>
  <c r="K59" i="6"/>
  <c r="M59" i="6" s="1"/>
  <c r="K63" i="6"/>
  <c r="M63" i="6" s="1"/>
  <c r="K67" i="6"/>
  <c r="K71" i="6"/>
  <c r="K28" i="6"/>
  <c r="K44" i="6"/>
  <c r="K64" i="6"/>
  <c r="K9" i="6"/>
  <c r="L9" i="6"/>
  <c r="K21" i="6"/>
  <c r="L21" i="6"/>
  <c r="K33" i="6"/>
  <c r="L33" i="6"/>
  <c r="K41" i="6"/>
  <c r="L41" i="6"/>
  <c r="K53" i="6"/>
  <c r="L53" i="6"/>
  <c r="K65" i="6"/>
  <c r="M65" i="6" s="1"/>
  <c r="L65" i="6"/>
  <c r="K8" i="6"/>
  <c r="L8" i="6"/>
  <c r="K12" i="6"/>
  <c r="L12" i="6"/>
  <c r="K16" i="6"/>
  <c r="L16" i="6"/>
  <c r="K20" i="6"/>
  <c r="L20" i="6"/>
  <c r="K24" i="6"/>
  <c r="L24" i="6"/>
  <c r="K36" i="6"/>
  <c r="L36" i="6"/>
  <c r="K48" i="6"/>
  <c r="L48" i="6"/>
  <c r="K68" i="6"/>
  <c r="L68" i="6"/>
  <c r="K25" i="6"/>
  <c r="L25" i="6"/>
  <c r="K45" i="6"/>
  <c r="L45" i="6"/>
  <c r="K57" i="6"/>
  <c r="L57" i="6"/>
  <c r="K52" i="6"/>
  <c r="M52" i="6" s="1"/>
  <c r="K5" i="6"/>
  <c r="L5" i="6"/>
  <c r="M6" i="6" l="1"/>
  <c r="M56" i="6"/>
  <c r="M68" i="6"/>
  <c r="M20" i="6"/>
  <c r="M18" i="6"/>
  <c r="M36" i="6"/>
  <c r="M12" i="6"/>
  <c r="M44" i="6"/>
  <c r="M71" i="6"/>
  <c r="M55" i="6"/>
  <c r="M39" i="6"/>
  <c r="M23" i="6"/>
  <c r="M7" i="6"/>
  <c r="M37" i="6"/>
  <c r="M32" i="6"/>
  <c r="M66" i="6"/>
  <c r="M50" i="6"/>
  <c r="M34" i="6"/>
  <c r="M28" i="6"/>
  <c r="M67" i="6"/>
  <c r="M51" i="6"/>
  <c r="M35" i="6"/>
  <c r="M19" i="6"/>
  <c r="M69" i="6"/>
  <c r="M29" i="6"/>
  <c r="M60" i="6"/>
  <c r="M62" i="6"/>
  <c r="M46" i="6"/>
  <c r="M30" i="6"/>
  <c r="M14" i="6"/>
  <c r="M57" i="6"/>
  <c r="M25" i="6"/>
  <c r="L72" i="6"/>
  <c r="M24" i="6"/>
  <c r="M8" i="6"/>
  <c r="M33" i="6"/>
  <c r="M64" i="6"/>
  <c r="M48" i="6"/>
  <c r="M16" i="6"/>
  <c r="M53" i="6"/>
  <c r="M9" i="6"/>
  <c r="M45" i="6"/>
  <c r="K72" i="6"/>
  <c r="M41" i="6"/>
  <c r="M21" i="6"/>
  <c r="M5" i="6"/>
  <c r="M72" i="6" l="1"/>
</calcChain>
</file>

<file path=xl/sharedStrings.xml><?xml version="1.0" encoding="utf-8"?>
<sst xmlns="http://schemas.openxmlformats.org/spreadsheetml/2006/main" count="182" uniqueCount="179">
  <si>
    <t>Lp.</t>
  </si>
  <si>
    <t>Tytuł</t>
  </si>
  <si>
    <t>Nr ISSN</t>
  </si>
  <si>
    <t>Nr ISBN</t>
  </si>
  <si>
    <t>Aktualności BHP</t>
  </si>
  <si>
    <t>2080-072X</t>
  </si>
  <si>
    <t>Aktualności Kadrowe</t>
  </si>
  <si>
    <t>Atest - Ochrona Pracy</t>
  </si>
  <si>
    <t>1230-4700</t>
  </si>
  <si>
    <t>BHP w Firmie - aktualizacje</t>
  </si>
  <si>
    <t>978-83-7677-235-6</t>
  </si>
  <si>
    <t>Biuletyn Informacyjny dla Służb Ekonomiczno-Finansowych z dodatkiem Serwis Podatkowy</t>
  </si>
  <si>
    <t>1231-0395
(1426-3408)</t>
  </si>
  <si>
    <t>Ceny, Zamawianie, Kosztorysowanie Robót Budowlanych</t>
  </si>
  <si>
    <t>978-83-7165-898-3</t>
  </si>
  <si>
    <t>Dziennik Gazeta Prawna wersja Standard</t>
  </si>
  <si>
    <t>2080-6744</t>
  </si>
  <si>
    <t>Finanse Publiczne</t>
  </si>
  <si>
    <t>1896-5717</t>
  </si>
  <si>
    <t>Gazeta Podatkowa</t>
  </si>
  <si>
    <t>1731-9447</t>
  </si>
  <si>
    <t xml:space="preserve">Gazeta Wyborcza </t>
  </si>
  <si>
    <t>0860-908X</t>
  </si>
  <si>
    <t>IT Professional</t>
  </si>
  <si>
    <t>2083-9588</t>
  </si>
  <si>
    <t>IT w Administracji</t>
  </si>
  <si>
    <t>1898-3227</t>
  </si>
  <si>
    <t>Kadry i Płace w Administracji</t>
  </si>
  <si>
    <t>2080-4520</t>
  </si>
  <si>
    <t>Kontrola Państwowa</t>
  </si>
  <si>
    <t>0452-5027</t>
  </si>
  <si>
    <t>Monitor Zamówien Publicznych</t>
  </si>
  <si>
    <t>1733-4837</t>
  </si>
  <si>
    <t>Orzecznictwo NSA i WSA</t>
  </si>
  <si>
    <t>1732-8357</t>
  </si>
  <si>
    <t>Orzecznictwo Sądów Polskich</t>
  </si>
  <si>
    <t>0867-1850</t>
  </si>
  <si>
    <t>Płace w firmie (wersja podstawowa)</t>
  </si>
  <si>
    <t>978-83-269-2732-4</t>
  </si>
  <si>
    <t>Podatki - ujednolicone przepisy</t>
  </si>
  <si>
    <t>Poradnik Gazety Prawnej</t>
  </si>
  <si>
    <t>1234-5695</t>
  </si>
  <si>
    <t>Poradnik Rachunkowości Budżetowej</t>
  </si>
  <si>
    <t>1897-0583</t>
  </si>
  <si>
    <t>Poradnik VAT</t>
  </si>
  <si>
    <t>1429-3978</t>
  </si>
  <si>
    <t>Prawo Pomocy Publicznej</t>
  </si>
  <si>
    <t>1897-0230</t>
  </si>
  <si>
    <t>Przegląd Orzecznictwa Podatkowego</t>
  </si>
  <si>
    <t>1230-5065</t>
  </si>
  <si>
    <t>Przegląd Podatku Dochodowego</t>
  </si>
  <si>
    <t>1429-3986</t>
  </si>
  <si>
    <t>Przegląd Pożarniczy</t>
  </si>
  <si>
    <t>0137-8910</t>
  </si>
  <si>
    <t>Przegląd Prawa Egzekucyjnego</t>
  </si>
  <si>
    <t>1731-030X</t>
  </si>
  <si>
    <t>Przetargi Publiczne</t>
  </si>
  <si>
    <t>1895-0825</t>
  </si>
  <si>
    <t>Rachunkowość</t>
  </si>
  <si>
    <t>0481-5475</t>
  </si>
  <si>
    <t>978-83-7483-683-8</t>
  </si>
  <si>
    <t>Monitor Prawa Celnego i Podatkowego</t>
  </si>
  <si>
    <t>1732-5544</t>
  </si>
  <si>
    <t xml:space="preserve"> M - miesięcznik</t>
  </si>
  <si>
    <t>*</t>
  </si>
  <si>
    <t>2xT - 2 razy w tygodniu</t>
  </si>
  <si>
    <t>2xM - dwutygodnik</t>
  </si>
  <si>
    <t>3xM - 3 razy w miesiącu</t>
  </si>
  <si>
    <t>5xT - 5 razy w tygodniu</t>
  </si>
  <si>
    <t>6xT - 6 razy w tygodniu</t>
  </si>
  <si>
    <t>6xR - 6 razy w roku</t>
  </si>
  <si>
    <t>K - kwartlanik</t>
  </si>
  <si>
    <t>9xR - 9 razy w roku</t>
  </si>
  <si>
    <t>14xR- 14 razy w roku</t>
  </si>
  <si>
    <t>R - 1 raz w roku</t>
  </si>
  <si>
    <t>978-83-65467-17-1</t>
  </si>
  <si>
    <t>Nafta Gaz</t>
  </si>
  <si>
    <t>0867-8871</t>
  </si>
  <si>
    <t>ABI Expert</t>
  </si>
  <si>
    <t>2451-3970</t>
  </si>
  <si>
    <t>Przemysł Fermentacyjny i Owocowo- Warzywny</t>
  </si>
  <si>
    <t>0137-2645</t>
  </si>
  <si>
    <t>KADRY - serwis spraw pracowniczych</t>
  </si>
  <si>
    <t>"LAB" Laboratoria Aparatura Badania</t>
  </si>
  <si>
    <t>1427-5619</t>
  </si>
  <si>
    <t>Laboratorium Przegląd Ogólnopolski</t>
  </si>
  <si>
    <t>1643-7381</t>
  </si>
  <si>
    <t>Problemy Kryminalistyki</t>
  </si>
  <si>
    <t>0552-2153</t>
  </si>
  <si>
    <t>Ochrona Danych Osobowych</t>
  </si>
  <si>
    <t>2391-5781</t>
  </si>
  <si>
    <t xml:space="preserve">Informator dla prowadzących działalność gospodarczą </t>
  </si>
  <si>
    <t>1509-2283</t>
  </si>
  <si>
    <t xml:space="preserve">Procedury Administracyjne  i Podatkowe </t>
  </si>
  <si>
    <t>2543-8271</t>
  </si>
  <si>
    <t>1429-9305</t>
  </si>
  <si>
    <t>Nowości - Dziennik Toruński</t>
  </si>
  <si>
    <t>Kontrola Zarządcza w Jednostkach Sektora Publicznego</t>
  </si>
  <si>
    <t xml:space="preserve"> Doradca Restrukturyzacyjny</t>
  </si>
  <si>
    <t>2450-1956</t>
  </si>
  <si>
    <t>Archiwista Polski</t>
  </si>
  <si>
    <t>Częstotliwość ukazujących się wydań *</t>
  </si>
  <si>
    <t>Cena jednostkowa  prenumeraty rocznej
netto</t>
  </si>
  <si>
    <t>Stawka VAT [%]</t>
  </si>
  <si>
    <t>Kwota VAT zawarta w cenie jednostkowej prenumeraty rocznej
brutto</t>
  </si>
  <si>
    <t>Cena jednostkowa prenumeraty rocznej
brutto</t>
  </si>
  <si>
    <t>Wartość prenumeraty rocznej
netto</t>
  </si>
  <si>
    <t>Kwota VAT zawarta w wartości prenumeraty rocznej
brutto</t>
  </si>
  <si>
    <t>Wartość prenumeraty rocznej
brutto</t>
  </si>
  <si>
    <t>Liczba przysługujących darmowych egzemplarzy elektronicznych **</t>
  </si>
  <si>
    <t>a</t>
  </si>
  <si>
    <t>b</t>
  </si>
  <si>
    <t>c</t>
  </si>
  <si>
    <t>d</t>
  </si>
  <si>
    <t>e</t>
  </si>
  <si>
    <t>f</t>
  </si>
  <si>
    <t>g</t>
  </si>
  <si>
    <t>h</t>
  </si>
  <si>
    <t>i [g x h]</t>
  </si>
  <si>
    <t>j [g + i]</t>
  </si>
  <si>
    <t>k [e x g]</t>
  </si>
  <si>
    <t>l [e x i]</t>
  </si>
  <si>
    <t>m [k + l]</t>
  </si>
  <si>
    <t>n</t>
  </si>
  <si>
    <t>I- inny (podać częstotliwość)</t>
  </si>
  <si>
    <t>**</t>
  </si>
  <si>
    <t>jeżeli do wydania papierowego nie przysługują darmowe egzemplarze lub nie występuje elektroniczna wersja tytułu, pole należy pozostawić puste</t>
  </si>
  <si>
    <t xml:space="preserve">2392-3474 </t>
  </si>
  <si>
    <t>1425-9893</t>
  </si>
  <si>
    <t>2449-6960</t>
  </si>
  <si>
    <t xml:space="preserve">0137-9259 </t>
  </si>
  <si>
    <t>Liczba prenumerat na 2020 r.</t>
  </si>
  <si>
    <t>Podatki - ujednolicone przepisy - styczeń - marzec</t>
  </si>
  <si>
    <t>Rachunkowość Budżetowa</t>
  </si>
  <si>
    <t>1428-8176</t>
  </si>
  <si>
    <t>Rachunkowość Budżetowa w Praktyce - aktualizacje</t>
  </si>
  <si>
    <t>Rynki Alkoholowe</t>
  </si>
  <si>
    <t xml:space="preserve">1233-8818 </t>
  </si>
  <si>
    <t>Rzeczpospolita - wersja Standard</t>
  </si>
  <si>
    <t>0208-9130</t>
  </si>
  <si>
    <t>Super Nowości</t>
  </si>
  <si>
    <t>1428-1856</t>
  </si>
  <si>
    <t>Teczka Specjalisty BHP - aktualizacje</t>
  </si>
  <si>
    <t>978-83-255-709-96</t>
  </si>
  <si>
    <t>Ubezpieczenia i Prawo Pracy</t>
  </si>
  <si>
    <t>1507-6962</t>
  </si>
  <si>
    <t>Ubezpieczenia Społeczne w Praktyce - aktualizacje</t>
  </si>
  <si>
    <t>Wartość Kosztorysowa Inwestycji - wskaźniki cenowe WKI</t>
  </si>
  <si>
    <t>1231-2517</t>
  </si>
  <si>
    <t>Zamówienia Publiczne - Doradca</t>
  </si>
  <si>
    <t>1428-3530</t>
  </si>
  <si>
    <t>Zamówienia Publiczne w Pytanich i Odpowiedziach</t>
  </si>
  <si>
    <t>1897-3272</t>
  </si>
  <si>
    <t>Zeszyty Naukowe Sądownictwa Administracyjnego</t>
  </si>
  <si>
    <t>1734-803X</t>
  </si>
  <si>
    <t xml:space="preserve">Controlling i Rachunkowość Zarządcza </t>
  </si>
  <si>
    <t>1428-8117</t>
  </si>
  <si>
    <t>Dokumentacja ODO - Tworzenie, Aktualizowanie, Zabezpieczanie</t>
  </si>
  <si>
    <t>2451-3660</t>
  </si>
  <si>
    <t>Ochrona przeciwpożarowa</t>
  </si>
  <si>
    <t>1644-6038</t>
  </si>
  <si>
    <t>Gazeta Lubuska - okręg płn-płd</t>
  </si>
  <si>
    <t>0137-9518</t>
  </si>
  <si>
    <t>RODO w sektorze publicznym (z dostępem elektronicznym do egzemplarzy od 2018 roku)</t>
  </si>
  <si>
    <t>2545-2355</t>
  </si>
  <si>
    <t>Biuletyn cen obiektów budowlanych BCO cz. I - obiekty kubaturowe</t>
  </si>
  <si>
    <t>Aktualności ochrony środowiska</t>
  </si>
  <si>
    <t>2450-422x</t>
  </si>
  <si>
    <t>Gospodarowanie odpadami</t>
  </si>
  <si>
    <t>2449-6200</t>
  </si>
  <si>
    <t xml:space="preserve">Zestaw informacji o cenach czynników produkcji RMS-zawiera IMB,IMI,IME,IRS </t>
  </si>
  <si>
    <t>Radca prawny w Administracji</t>
  </si>
  <si>
    <t>2719-616X</t>
  </si>
  <si>
    <t>RAZEM  (suma wierszy 1 - 67)</t>
  </si>
  <si>
    <t>Formularz cenowy dla cz. II</t>
  </si>
  <si>
    <t>zaciemnione komórki nie dotyczą części 2</t>
  </si>
  <si>
    <t xml:space="preserve">Dokument należy złożyć w postaci dokumentu elektronicznego 
i podpisać kwalifikowanym podpisem elektronicznym, bądź podpisem zaufanym lub podpisem osobistym przez osoby uprawnione do reprezentowania Wykonawcy     
</t>
  </si>
  <si>
    <t>…………..…………………...., dnia ………………2021 r.</t>
  </si>
  <si>
    <t>Załącznik nr 2 II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</si>
</sst>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5" fillId="2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 inden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0" fontId="5" fillId="2" borderId="5" xfId="7" applyFont="1" applyFill="1" applyBorder="1"/>
    <xf numFmtId="0" fontId="6" fillId="2" borderId="0" xfId="0" applyFont="1" applyFill="1" applyAlignment="1">
      <alignment vertical="center"/>
    </xf>
    <xf numFmtId="1" fontId="6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</cellXfs>
  <cellStyles count="8">
    <cellStyle name="Excel Built-in Normal" xfId="4"/>
    <cellStyle name="Hiperłącze" xfId="7" builtinId="8"/>
    <cellStyle name="Normalny" xfId="0" builtinId="0"/>
    <cellStyle name="Normalny 2" xfId="5"/>
    <cellStyle name="Normalny 3" xfId="2"/>
    <cellStyle name="Normalny 3 2" xfId="3"/>
    <cellStyle name="Normalny_Bydgoszcz_0401_prenumerata_2015 (3)" xfId="1"/>
    <cellStyle name="TableStyleLight1" xfId="6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ykap.mf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3"/>
  <sheetViews>
    <sheetView tabSelected="1" zoomScale="110" zoomScaleNormal="110" workbookViewId="0">
      <pane xSplit="2" ySplit="1" topLeftCell="C68" activePane="bottomRight" state="frozen"/>
      <selection pane="topRight" activeCell="C1" sqref="C1"/>
      <selection pane="bottomLeft" activeCell="A2" sqref="A2"/>
      <selection pane="bottomRight" activeCell="A72" sqref="A72"/>
    </sheetView>
  </sheetViews>
  <sheetFormatPr defaultColWidth="16.28515625" defaultRowHeight="15" x14ac:dyDescent="0.25"/>
  <cols>
    <col min="1" max="1" width="5.140625" style="7" bestFit="1" customWidth="1"/>
    <col min="2" max="2" width="32" style="7" customWidth="1"/>
    <col min="3" max="3" width="14.5703125" style="8" customWidth="1"/>
    <col min="4" max="4" width="17.5703125" style="7" customWidth="1"/>
    <col min="5" max="6" width="16.28515625" style="7"/>
    <col min="7" max="10" width="16.28515625" style="8"/>
    <col min="11" max="11" width="17.28515625" style="8" customWidth="1"/>
    <col min="12" max="12" width="16.28515625" style="8"/>
    <col min="13" max="13" width="21.42578125" style="8" customWidth="1"/>
    <col min="14" max="14" width="18.28515625" style="8" customWidth="1"/>
    <col min="15" max="32" width="16.28515625" style="8"/>
    <col min="33" max="16384" width="16.28515625" style="7"/>
  </cols>
  <sheetData>
    <row r="1" spans="1:32" x14ac:dyDescent="0.25">
      <c r="G1" s="62"/>
      <c r="H1" s="62"/>
    </row>
    <row r="2" spans="1:32" ht="27.75" customHeight="1" x14ac:dyDescent="0.25">
      <c r="B2" s="7" t="s">
        <v>174</v>
      </c>
      <c r="E2" s="63"/>
      <c r="F2" s="63"/>
      <c r="M2" s="63" t="s">
        <v>178</v>
      </c>
      <c r="N2" s="63"/>
    </row>
    <row r="3" spans="1:32" ht="112.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131</v>
      </c>
      <c r="F3" s="9" t="s">
        <v>101</v>
      </c>
      <c r="G3" s="9" t="s">
        <v>102</v>
      </c>
      <c r="H3" s="10" t="s">
        <v>103</v>
      </c>
      <c r="I3" s="10" t="s">
        <v>104</v>
      </c>
      <c r="J3" s="10" t="s">
        <v>105</v>
      </c>
      <c r="K3" s="9" t="s">
        <v>106</v>
      </c>
      <c r="L3" s="9" t="s">
        <v>107</v>
      </c>
      <c r="M3" s="9" t="s">
        <v>108</v>
      </c>
      <c r="N3" s="11" t="s">
        <v>109</v>
      </c>
    </row>
    <row r="4" spans="1:32" ht="18" customHeight="1" x14ac:dyDescent="0.25">
      <c r="A4" s="12" t="s">
        <v>110</v>
      </c>
      <c r="B4" s="12" t="s">
        <v>111</v>
      </c>
      <c r="C4" s="12" t="s">
        <v>112</v>
      </c>
      <c r="D4" s="12" t="s">
        <v>113</v>
      </c>
      <c r="E4" s="11" t="s">
        <v>114</v>
      </c>
      <c r="F4" s="11" t="s">
        <v>115</v>
      </c>
      <c r="G4" s="11" t="s">
        <v>116</v>
      </c>
      <c r="H4" s="13" t="s">
        <v>117</v>
      </c>
      <c r="I4" s="13" t="s">
        <v>118</v>
      </c>
      <c r="J4" s="13" t="s">
        <v>119</v>
      </c>
      <c r="K4" s="11" t="s">
        <v>120</v>
      </c>
      <c r="L4" s="11" t="s">
        <v>121</v>
      </c>
      <c r="M4" s="11" t="s">
        <v>122</v>
      </c>
      <c r="N4" s="11" t="s">
        <v>123</v>
      </c>
    </row>
    <row r="5" spans="1:32" x14ac:dyDescent="0.25">
      <c r="A5" s="14">
        <v>1</v>
      </c>
      <c r="B5" s="1" t="s">
        <v>78</v>
      </c>
      <c r="C5" s="30" t="s">
        <v>79</v>
      </c>
      <c r="D5" s="2"/>
      <c r="E5" s="15">
        <v>9</v>
      </c>
      <c r="F5" s="16"/>
      <c r="G5" s="17"/>
      <c r="H5" s="18"/>
      <c r="I5" s="17">
        <f>ROUND(G5*H5,2)</f>
        <v>0</v>
      </c>
      <c r="J5" s="17">
        <f>G5+I5</f>
        <v>0</v>
      </c>
      <c r="K5" s="17">
        <f>E5*G5</f>
        <v>0</v>
      </c>
      <c r="L5" s="17">
        <f>E5*I5</f>
        <v>0</v>
      </c>
      <c r="M5" s="17">
        <f>K5+L5</f>
        <v>0</v>
      </c>
      <c r="N5" s="16"/>
    </row>
    <row r="6" spans="1:32" x14ac:dyDescent="0.25">
      <c r="A6" s="14">
        <v>2</v>
      </c>
      <c r="B6" s="3" t="s">
        <v>4</v>
      </c>
      <c r="C6" s="31" t="s">
        <v>5</v>
      </c>
      <c r="D6" s="4"/>
      <c r="E6" s="15">
        <v>4</v>
      </c>
      <c r="F6" s="16"/>
      <c r="G6" s="17"/>
      <c r="H6" s="19"/>
      <c r="I6" s="17">
        <f t="shared" ref="I6:I69" si="0">ROUND(G6*H6,2)</f>
        <v>0</v>
      </c>
      <c r="J6" s="17">
        <f t="shared" ref="J6:J69" si="1">G6+I6</f>
        <v>0</v>
      </c>
      <c r="K6" s="17">
        <f t="shared" ref="K6:K69" si="2">E6*G6</f>
        <v>0</v>
      </c>
      <c r="L6" s="17">
        <f t="shared" ref="L6:L69" si="3">E6*I6</f>
        <v>0</v>
      </c>
      <c r="M6" s="17">
        <f t="shared" ref="M6:M69" si="4">K6+L6</f>
        <v>0</v>
      </c>
      <c r="N6" s="16"/>
    </row>
    <row r="7" spans="1:32" x14ac:dyDescent="0.25">
      <c r="A7" s="16">
        <v>3</v>
      </c>
      <c r="B7" s="3" t="s">
        <v>6</v>
      </c>
      <c r="C7" s="31" t="s">
        <v>127</v>
      </c>
      <c r="D7" s="5"/>
      <c r="E7" s="15">
        <v>7</v>
      </c>
      <c r="F7" s="16"/>
      <c r="G7" s="17"/>
      <c r="H7" s="19"/>
      <c r="I7" s="17">
        <f t="shared" si="0"/>
        <v>0</v>
      </c>
      <c r="J7" s="17">
        <f t="shared" si="1"/>
        <v>0</v>
      </c>
      <c r="K7" s="17">
        <f t="shared" si="2"/>
        <v>0</v>
      </c>
      <c r="L7" s="17">
        <f t="shared" si="3"/>
        <v>0</v>
      </c>
      <c r="M7" s="17">
        <f t="shared" si="4"/>
        <v>0</v>
      </c>
      <c r="N7" s="16"/>
    </row>
    <row r="8" spans="1:32" x14ac:dyDescent="0.25">
      <c r="A8" s="41">
        <v>4</v>
      </c>
      <c r="B8" s="35" t="s">
        <v>100</v>
      </c>
      <c r="C8" s="36" t="s">
        <v>128</v>
      </c>
      <c r="D8" s="37"/>
      <c r="E8" s="38">
        <v>0</v>
      </c>
      <c r="F8" s="34"/>
      <c r="G8" s="39"/>
      <c r="H8" s="56"/>
      <c r="I8" s="39">
        <f t="shared" si="0"/>
        <v>0</v>
      </c>
      <c r="J8" s="39">
        <f t="shared" si="1"/>
        <v>0</v>
      </c>
      <c r="K8" s="39">
        <f t="shared" si="2"/>
        <v>0</v>
      </c>
      <c r="L8" s="39">
        <f t="shared" si="3"/>
        <v>0</v>
      </c>
      <c r="M8" s="39">
        <f t="shared" si="4"/>
        <v>0</v>
      </c>
      <c r="N8" s="34"/>
    </row>
    <row r="9" spans="1:32" x14ac:dyDescent="0.25">
      <c r="A9" s="14">
        <v>5</v>
      </c>
      <c r="B9" s="3" t="s">
        <v>7</v>
      </c>
      <c r="C9" s="31" t="s">
        <v>8</v>
      </c>
      <c r="D9" s="5"/>
      <c r="E9" s="15">
        <v>3</v>
      </c>
      <c r="F9" s="16"/>
      <c r="G9" s="17"/>
      <c r="H9" s="19"/>
      <c r="I9" s="17">
        <f t="shared" si="0"/>
        <v>0</v>
      </c>
      <c r="J9" s="17">
        <f t="shared" si="1"/>
        <v>0</v>
      </c>
      <c r="K9" s="17">
        <f t="shared" si="2"/>
        <v>0</v>
      </c>
      <c r="L9" s="17">
        <f t="shared" si="3"/>
        <v>0</v>
      </c>
      <c r="M9" s="17">
        <f t="shared" si="4"/>
        <v>0</v>
      </c>
      <c r="N9" s="15"/>
    </row>
    <row r="10" spans="1:32" s="47" customFormat="1" x14ac:dyDescent="0.25">
      <c r="A10" s="33">
        <v>6</v>
      </c>
      <c r="B10" s="3" t="s">
        <v>9</v>
      </c>
      <c r="C10" s="31"/>
      <c r="D10" s="6" t="s">
        <v>10</v>
      </c>
      <c r="E10" s="43">
        <v>1</v>
      </c>
      <c r="F10" s="33"/>
      <c r="G10" s="44"/>
      <c r="H10" s="45"/>
      <c r="I10" s="44">
        <f t="shared" si="0"/>
        <v>0</v>
      </c>
      <c r="J10" s="44">
        <f t="shared" si="1"/>
        <v>0</v>
      </c>
      <c r="K10" s="44">
        <f t="shared" si="2"/>
        <v>0</v>
      </c>
      <c r="L10" s="44">
        <f t="shared" si="3"/>
        <v>0</v>
      </c>
      <c r="M10" s="44">
        <f t="shared" si="4"/>
        <v>0</v>
      </c>
      <c r="N10" s="3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spans="1:32" ht="45" x14ac:dyDescent="0.25">
      <c r="A11" s="14">
        <v>7</v>
      </c>
      <c r="B11" s="3" t="s">
        <v>11</v>
      </c>
      <c r="C11" s="31" t="s">
        <v>12</v>
      </c>
      <c r="D11" s="5"/>
      <c r="E11" s="15">
        <v>4</v>
      </c>
      <c r="F11" s="16"/>
      <c r="G11" s="17"/>
      <c r="H11" s="19"/>
      <c r="I11" s="17">
        <f t="shared" si="0"/>
        <v>0</v>
      </c>
      <c r="J11" s="17">
        <f t="shared" si="1"/>
        <v>0</v>
      </c>
      <c r="K11" s="17">
        <f t="shared" si="2"/>
        <v>0</v>
      </c>
      <c r="L11" s="17">
        <f t="shared" si="3"/>
        <v>0</v>
      </c>
      <c r="M11" s="17">
        <f t="shared" si="4"/>
        <v>0</v>
      </c>
      <c r="N11" s="16"/>
    </row>
    <row r="12" spans="1:32" ht="45" x14ac:dyDescent="0.25">
      <c r="A12" s="14">
        <v>8</v>
      </c>
      <c r="B12" s="3" t="s">
        <v>13</v>
      </c>
      <c r="C12" s="31"/>
      <c r="D12" s="5" t="s">
        <v>14</v>
      </c>
      <c r="E12" s="15">
        <v>5</v>
      </c>
      <c r="F12" s="16"/>
      <c r="G12" s="17"/>
      <c r="H12" s="19"/>
      <c r="I12" s="17">
        <f t="shared" si="0"/>
        <v>0</v>
      </c>
      <c r="J12" s="17">
        <f t="shared" si="1"/>
        <v>0</v>
      </c>
      <c r="K12" s="17">
        <f t="shared" si="2"/>
        <v>0</v>
      </c>
      <c r="L12" s="17">
        <f t="shared" si="3"/>
        <v>0</v>
      </c>
      <c r="M12" s="17">
        <f t="shared" si="4"/>
        <v>0</v>
      </c>
      <c r="N12" s="16"/>
    </row>
    <row r="13" spans="1:32" x14ac:dyDescent="0.25">
      <c r="A13" s="16">
        <v>9</v>
      </c>
      <c r="B13" s="3" t="s">
        <v>98</v>
      </c>
      <c r="C13" s="32" t="s">
        <v>99</v>
      </c>
      <c r="D13" s="5"/>
      <c r="E13" s="15">
        <v>5</v>
      </c>
      <c r="F13" s="16"/>
      <c r="G13" s="17"/>
      <c r="H13" s="19"/>
      <c r="I13" s="17">
        <f t="shared" si="0"/>
        <v>0</v>
      </c>
      <c r="J13" s="17">
        <f t="shared" si="1"/>
        <v>0</v>
      </c>
      <c r="K13" s="17">
        <f t="shared" si="2"/>
        <v>0</v>
      </c>
      <c r="L13" s="17">
        <f t="shared" si="3"/>
        <v>0</v>
      </c>
      <c r="M13" s="17">
        <f t="shared" si="4"/>
        <v>0</v>
      </c>
      <c r="N13" s="16"/>
    </row>
    <row r="14" spans="1:32" ht="30" x14ac:dyDescent="0.25">
      <c r="A14" s="14">
        <v>10</v>
      </c>
      <c r="B14" s="3" t="s">
        <v>15</v>
      </c>
      <c r="C14" s="31" t="s">
        <v>16</v>
      </c>
      <c r="D14" s="6"/>
      <c r="E14" s="15">
        <v>14</v>
      </c>
      <c r="F14" s="16"/>
      <c r="G14" s="17"/>
      <c r="H14" s="19"/>
      <c r="I14" s="17">
        <f t="shared" si="0"/>
        <v>0</v>
      </c>
      <c r="J14" s="17">
        <f t="shared" si="1"/>
        <v>0</v>
      </c>
      <c r="K14" s="17">
        <f t="shared" si="2"/>
        <v>0</v>
      </c>
      <c r="L14" s="17">
        <f t="shared" si="3"/>
        <v>0</v>
      </c>
      <c r="M14" s="17">
        <f t="shared" si="4"/>
        <v>0</v>
      </c>
      <c r="N14" s="16"/>
    </row>
    <row r="15" spans="1:32" s="47" customFormat="1" x14ac:dyDescent="0.25">
      <c r="A15" s="48">
        <v>11</v>
      </c>
      <c r="B15" s="3" t="s">
        <v>17</v>
      </c>
      <c r="C15" s="31" t="s">
        <v>18</v>
      </c>
      <c r="D15" s="6"/>
      <c r="E15" s="43">
        <v>13</v>
      </c>
      <c r="F15" s="33"/>
      <c r="G15" s="44"/>
      <c r="H15" s="45"/>
      <c r="I15" s="44">
        <f t="shared" si="0"/>
        <v>0</v>
      </c>
      <c r="J15" s="44">
        <f t="shared" si="1"/>
        <v>0</v>
      </c>
      <c r="K15" s="44">
        <f t="shared" si="2"/>
        <v>0</v>
      </c>
      <c r="L15" s="44">
        <f t="shared" si="3"/>
        <v>0</v>
      </c>
      <c r="M15" s="44">
        <f t="shared" si="4"/>
        <v>0</v>
      </c>
      <c r="N15" s="33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</row>
    <row r="16" spans="1:32" s="47" customFormat="1" x14ac:dyDescent="0.25">
      <c r="A16" s="33">
        <v>12</v>
      </c>
      <c r="B16" s="6" t="s">
        <v>19</v>
      </c>
      <c r="C16" s="31" t="s">
        <v>20</v>
      </c>
      <c r="D16" s="6"/>
      <c r="E16" s="43">
        <v>1</v>
      </c>
      <c r="F16" s="33"/>
      <c r="G16" s="44"/>
      <c r="H16" s="45"/>
      <c r="I16" s="44">
        <f t="shared" si="0"/>
        <v>0</v>
      </c>
      <c r="J16" s="44">
        <f t="shared" si="1"/>
        <v>0</v>
      </c>
      <c r="K16" s="44">
        <f t="shared" si="2"/>
        <v>0</v>
      </c>
      <c r="L16" s="44">
        <f t="shared" si="3"/>
        <v>0</v>
      </c>
      <c r="M16" s="44">
        <f t="shared" si="4"/>
        <v>0</v>
      </c>
      <c r="N16" s="33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 s="47" customFormat="1" x14ac:dyDescent="0.25">
      <c r="A17" s="48">
        <v>13</v>
      </c>
      <c r="B17" s="3" t="s">
        <v>21</v>
      </c>
      <c r="C17" s="31" t="s">
        <v>22</v>
      </c>
      <c r="D17" s="6"/>
      <c r="E17" s="43">
        <v>2</v>
      </c>
      <c r="F17" s="33"/>
      <c r="G17" s="44"/>
      <c r="H17" s="45"/>
      <c r="I17" s="44">
        <f t="shared" si="0"/>
        <v>0</v>
      </c>
      <c r="J17" s="44">
        <f t="shared" si="1"/>
        <v>0</v>
      </c>
      <c r="K17" s="44">
        <f t="shared" si="2"/>
        <v>0</v>
      </c>
      <c r="L17" s="44">
        <f t="shared" si="3"/>
        <v>0</v>
      </c>
      <c r="M17" s="44">
        <f t="shared" si="4"/>
        <v>0</v>
      </c>
      <c r="N17" s="33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2" s="47" customFormat="1" ht="30" x14ac:dyDescent="0.25">
      <c r="A18" s="48">
        <v>14</v>
      </c>
      <c r="B18" s="3" t="s">
        <v>91</v>
      </c>
      <c r="C18" s="49" t="s">
        <v>92</v>
      </c>
      <c r="D18" s="6"/>
      <c r="E18" s="43">
        <v>2</v>
      </c>
      <c r="F18" s="33"/>
      <c r="G18" s="44"/>
      <c r="H18" s="45"/>
      <c r="I18" s="44">
        <f t="shared" si="0"/>
        <v>0</v>
      </c>
      <c r="J18" s="44">
        <f t="shared" si="1"/>
        <v>0</v>
      </c>
      <c r="K18" s="44">
        <f t="shared" si="2"/>
        <v>0</v>
      </c>
      <c r="L18" s="44">
        <f t="shared" si="3"/>
        <v>0</v>
      </c>
      <c r="M18" s="44">
        <f t="shared" si="4"/>
        <v>0</v>
      </c>
      <c r="N18" s="33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1:32" s="47" customFormat="1" x14ac:dyDescent="0.25">
      <c r="A19" s="34">
        <v>15</v>
      </c>
      <c r="B19" s="37" t="s">
        <v>23</v>
      </c>
      <c r="C19" s="36" t="s">
        <v>24</v>
      </c>
      <c r="D19" s="37"/>
      <c r="E19" s="38">
        <v>0</v>
      </c>
      <c r="F19" s="34"/>
      <c r="G19" s="39"/>
      <c r="H19" s="40"/>
      <c r="I19" s="39">
        <f t="shared" si="0"/>
        <v>0</v>
      </c>
      <c r="J19" s="39">
        <f t="shared" si="1"/>
        <v>0</v>
      </c>
      <c r="K19" s="39">
        <f t="shared" si="2"/>
        <v>0</v>
      </c>
      <c r="L19" s="39">
        <f t="shared" si="3"/>
        <v>0</v>
      </c>
      <c r="M19" s="39">
        <f t="shared" si="4"/>
        <v>0</v>
      </c>
      <c r="N19" s="34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spans="1:32" s="47" customFormat="1" x14ac:dyDescent="0.25">
      <c r="A20" s="48">
        <v>16</v>
      </c>
      <c r="B20" s="6" t="s">
        <v>25</v>
      </c>
      <c r="C20" s="31" t="s">
        <v>26</v>
      </c>
      <c r="D20" s="6"/>
      <c r="E20" s="43">
        <v>6</v>
      </c>
      <c r="F20" s="33"/>
      <c r="G20" s="44"/>
      <c r="H20" s="45"/>
      <c r="I20" s="44">
        <f t="shared" si="0"/>
        <v>0</v>
      </c>
      <c r="J20" s="44">
        <f t="shared" si="1"/>
        <v>0</v>
      </c>
      <c r="K20" s="44">
        <f t="shared" si="2"/>
        <v>0</v>
      </c>
      <c r="L20" s="44">
        <f t="shared" si="3"/>
        <v>0</v>
      </c>
      <c r="M20" s="44">
        <f t="shared" si="4"/>
        <v>0</v>
      </c>
      <c r="N20" s="33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 s="47" customFormat="1" x14ac:dyDescent="0.25">
      <c r="A21" s="48">
        <v>17</v>
      </c>
      <c r="B21" s="3" t="s">
        <v>27</v>
      </c>
      <c r="C21" s="31" t="s">
        <v>28</v>
      </c>
      <c r="D21" s="6"/>
      <c r="E21" s="43">
        <v>11</v>
      </c>
      <c r="F21" s="33"/>
      <c r="G21" s="44"/>
      <c r="H21" s="45"/>
      <c r="I21" s="44">
        <f t="shared" si="0"/>
        <v>0</v>
      </c>
      <c r="J21" s="44">
        <f t="shared" si="1"/>
        <v>0</v>
      </c>
      <c r="K21" s="44">
        <f t="shared" si="2"/>
        <v>0</v>
      </c>
      <c r="L21" s="44">
        <f t="shared" si="3"/>
        <v>0</v>
      </c>
      <c r="M21" s="44">
        <f t="shared" si="4"/>
        <v>0</v>
      </c>
      <c r="N21" s="33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</row>
    <row r="22" spans="1:32" s="47" customFormat="1" ht="30" x14ac:dyDescent="0.25">
      <c r="A22" s="33">
        <v>18</v>
      </c>
      <c r="B22" s="3" t="s">
        <v>82</v>
      </c>
      <c r="C22" s="31" t="s">
        <v>95</v>
      </c>
      <c r="D22" s="6"/>
      <c r="E22" s="43">
        <v>5</v>
      </c>
      <c r="F22" s="33"/>
      <c r="G22" s="44"/>
      <c r="H22" s="45"/>
      <c r="I22" s="44">
        <f t="shared" si="0"/>
        <v>0</v>
      </c>
      <c r="J22" s="44">
        <f t="shared" si="1"/>
        <v>0</v>
      </c>
      <c r="K22" s="44">
        <f t="shared" si="2"/>
        <v>0</v>
      </c>
      <c r="L22" s="44">
        <f t="shared" si="3"/>
        <v>0</v>
      </c>
      <c r="M22" s="44">
        <f t="shared" si="4"/>
        <v>0</v>
      </c>
      <c r="N22" s="33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1:32" s="47" customFormat="1" x14ac:dyDescent="0.25">
      <c r="A23" s="41">
        <v>19</v>
      </c>
      <c r="B23" s="35" t="s">
        <v>29</v>
      </c>
      <c r="C23" s="36" t="s">
        <v>30</v>
      </c>
      <c r="D23" s="37"/>
      <c r="E23" s="38">
        <v>0</v>
      </c>
      <c r="F23" s="34"/>
      <c r="G23" s="39"/>
      <c r="H23" s="40"/>
      <c r="I23" s="39">
        <f t="shared" si="0"/>
        <v>0</v>
      </c>
      <c r="J23" s="39">
        <f t="shared" si="1"/>
        <v>0</v>
      </c>
      <c r="K23" s="39">
        <f t="shared" si="2"/>
        <v>0</v>
      </c>
      <c r="L23" s="39">
        <f t="shared" si="3"/>
        <v>0</v>
      </c>
      <c r="M23" s="39">
        <f t="shared" si="4"/>
        <v>0</v>
      </c>
      <c r="N23" s="34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 s="47" customFormat="1" ht="30" x14ac:dyDescent="0.25">
      <c r="A24" s="48">
        <v>20</v>
      </c>
      <c r="B24" s="3" t="s">
        <v>97</v>
      </c>
      <c r="C24" s="31" t="s">
        <v>129</v>
      </c>
      <c r="D24" s="6" t="s">
        <v>60</v>
      </c>
      <c r="E24" s="43">
        <v>4</v>
      </c>
      <c r="F24" s="33"/>
      <c r="G24" s="44"/>
      <c r="H24" s="45"/>
      <c r="I24" s="44">
        <f t="shared" si="0"/>
        <v>0</v>
      </c>
      <c r="J24" s="44">
        <f t="shared" si="1"/>
        <v>0</v>
      </c>
      <c r="K24" s="44">
        <f t="shared" si="2"/>
        <v>0</v>
      </c>
      <c r="L24" s="44">
        <f t="shared" si="3"/>
        <v>0</v>
      </c>
      <c r="M24" s="44">
        <f t="shared" si="4"/>
        <v>0</v>
      </c>
      <c r="N24" s="33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 s="47" customFormat="1" ht="30" x14ac:dyDescent="0.25">
      <c r="A25" s="33">
        <v>21</v>
      </c>
      <c r="B25" s="6" t="s">
        <v>83</v>
      </c>
      <c r="C25" s="31" t="s">
        <v>84</v>
      </c>
      <c r="D25" s="6"/>
      <c r="E25" s="43">
        <v>3</v>
      </c>
      <c r="F25" s="33"/>
      <c r="G25" s="44"/>
      <c r="H25" s="45"/>
      <c r="I25" s="44">
        <f t="shared" si="0"/>
        <v>0</v>
      </c>
      <c r="J25" s="44">
        <f t="shared" si="1"/>
        <v>0</v>
      </c>
      <c r="K25" s="44">
        <f t="shared" si="2"/>
        <v>0</v>
      </c>
      <c r="L25" s="44">
        <f t="shared" si="3"/>
        <v>0</v>
      </c>
      <c r="M25" s="44">
        <f t="shared" si="4"/>
        <v>0</v>
      </c>
      <c r="N25" s="33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2" s="47" customFormat="1" ht="33.75" customHeight="1" x14ac:dyDescent="0.25">
      <c r="A26" s="48">
        <v>22</v>
      </c>
      <c r="B26" s="6" t="s">
        <v>85</v>
      </c>
      <c r="C26" s="31" t="s">
        <v>86</v>
      </c>
      <c r="D26" s="6"/>
      <c r="E26" s="43">
        <v>2</v>
      </c>
      <c r="F26" s="33"/>
      <c r="G26" s="44"/>
      <c r="H26" s="45"/>
      <c r="I26" s="44">
        <f t="shared" si="0"/>
        <v>0</v>
      </c>
      <c r="J26" s="44">
        <f t="shared" si="1"/>
        <v>0</v>
      </c>
      <c r="K26" s="44">
        <f t="shared" si="2"/>
        <v>0</v>
      </c>
      <c r="L26" s="44">
        <f t="shared" si="3"/>
        <v>0</v>
      </c>
      <c r="M26" s="44">
        <f t="shared" si="4"/>
        <v>0</v>
      </c>
      <c r="N26" s="33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1:32" s="47" customFormat="1" ht="30" x14ac:dyDescent="0.25">
      <c r="A27" s="48">
        <v>23</v>
      </c>
      <c r="B27" s="3" t="s">
        <v>61</v>
      </c>
      <c r="C27" s="31" t="s">
        <v>62</v>
      </c>
      <c r="D27" s="50"/>
      <c r="E27" s="43">
        <v>23</v>
      </c>
      <c r="F27" s="33"/>
      <c r="G27" s="44"/>
      <c r="H27" s="45"/>
      <c r="I27" s="44">
        <f t="shared" si="0"/>
        <v>0</v>
      </c>
      <c r="J27" s="44">
        <f t="shared" si="1"/>
        <v>0</v>
      </c>
      <c r="K27" s="44">
        <f t="shared" si="2"/>
        <v>0</v>
      </c>
      <c r="L27" s="44">
        <f t="shared" si="3"/>
        <v>0</v>
      </c>
      <c r="M27" s="44">
        <f t="shared" si="4"/>
        <v>0</v>
      </c>
      <c r="N27" s="33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s="47" customFormat="1" x14ac:dyDescent="0.25">
      <c r="A28" s="33">
        <v>24</v>
      </c>
      <c r="B28" s="3" t="s">
        <v>31</v>
      </c>
      <c r="C28" s="31" t="s">
        <v>32</v>
      </c>
      <c r="D28" s="6"/>
      <c r="E28" s="43">
        <v>1</v>
      </c>
      <c r="F28" s="33"/>
      <c r="G28" s="44"/>
      <c r="H28" s="45"/>
      <c r="I28" s="44">
        <f t="shared" si="0"/>
        <v>0</v>
      </c>
      <c r="J28" s="44">
        <f t="shared" si="1"/>
        <v>0</v>
      </c>
      <c r="K28" s="44">
        <f t="shared" si="2"/>
        <v>0</v>
      </c>
      <c r="L28" s="44">
        <f t="shared" si="3"/>
        <v>0</v>
      </c>
      <c r="M28" s="44">
        <f t="shared" si="4"/>
        <v>0</v>
      </c>
      <c r="N28" s="43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spans="1:32" s="47" customFormat="1" x14ac:dyDescent="0.25">
      <c r="A29" s="48">
        <v>25</v>
      </c>
      <c r="B29" s="3" t="s">
        <v>76</v>
      </c>
      <c r="C29" s="31" t="s">
        <v>77</v>
      </c>
      <c r="D29" s="6"/>
      <c r="E29" s="43">
        <v>1</v>
      </c>
      <c r="F29" s="33"/>
      <c r="G29" s="44"/>
      <c r="H29" s="45"/>
      <c r="I29" s="44">
        <f t="shared" si="0"/>
        <v>0</v>
      </c>
      <c r="J29" s="44">
        <f t="shared" si="1"/>
        <v>0</v>
      </c>
      <c r="K29" s="44">
        <f t="shared" si="2"/>
        <v>0</v>
      </c>
      <c r="L29" s="44">
        <f t="shared" si="3"/>
        <v>0</v>
      </c>
      <c r="M29" s="44">
        <f t="shared" si="4"/>
        <v>0</v>
      </c>
      <c r="N29" s="33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2" s="47" customFormat="1" x14ac:dyDescent="0.25">
      <c r="A30" s="48">
        <v>26</v>
      </c>
      <c r="B30" s="3" t="s">
        <v>96</v>
      </c>
      <c r="C30" s="31" t="s">
        <v>130</v>
      </c>
      <c r="D30" s="6"/>
      <c r="E30" s="43">
        <v>2</v>
      </c>
      <c r="F30" s="33"/>
      <c r="G30" s="44"/>
      <c r="H30" s="45"/>
      <c r="I30" s="44">
        <f t="shared" si="0"/>
        <v>0</v>
      </c>
      <c r="J30" s="44">
        <f t="shared" si="1"/>
        <v>0</v>
      </c>
      <c r="K30" s="44">
        <f t="shared" si="2"/>
        <v>0</v>
      </c>
      <c r="L30" s="44">
        <f t="shared" si="3"/>
        <v>0</v>
      </c>
      <c r="M30" s="44">
        <f t="shared" si="4"/>
        <v>0</v>
      </c>
      <c r="N30" s="33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1:32" s="47" customFormat="1" x14ac:dyDescent="0.25">
      <c r="A31" s="33">
        <v>27</v>
      </c>
      <c r="B31" s="3" t="s">
        <v>89</v>
      </c>
      <c r="C31" s="31" t="s">
        <v>90</v>
      </c>
      <c r="D31" s="6"/>
      <c r="E31" s="43">
        <v>4</v>
      </c>
      <c r="F31" s="33"/>
      <c r="G31" s="44"/>
      <c r="H31" s="45"/>
      <c r="I31" s="44">
        <f t="shared" si="0"/>
        <v>0</v>
      </c>
      <c r="J31" s="44">
        <f t="shared" si="1"/>
        <v>0</v>
      </c>
      <c r="K31" s="44">
        <f t="shared" si="2"/>
        <v>0</v>
      </c>
      <c r="L31" s="44">
        <f t="shared" si="3"/>
        <v>0</v>
      </c>
      <c r="M31" s="44">
        <f t="shared" si="4"/>
        <v>0</v>
      </c>
      <c r="N31" s="33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spans="1:32" s="47" customFormat="1" x14ac:dyDescent="0.25">
      <c r="A32" s="48">
        <v>28</v>
      </c>
      <c r="B32" s="3" t="s">
        <v>33</v>
      </c>
      <c r="C32" s="31" t="s">
        <v>34</v>
      </c>
      <c r="D32" s="6"/>
      <c r="E32" s="43">
        <v>4</v>
      </c>
      <c r="F32" s="33"/>
      <c r="G32" s="44"/>
      <c r="H32" s="45"/>
      <c r="I32" s="44">
        <f t="shared" si="0"/>
        <v>0</v>
      </c>
      <c r="J32" s="44">
        <f t="shared" si="1"/>
        <v>0</v>
      </c>
      <c r="K32" s="44">
        <f t="shared" si="2"/>
        <v>0</v>
      </c>
      <c r="L32" s="44">
        <f t="shared" si="3"/>
        <v>0</v>
      </c>
      <c r="M32" s="44">
        <f t="shared" si="4"/>
        <v>0</v>
      </c>
      <c r="N32" s="33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s="47" customFormat="1" x14ac:dyDescent="0.25">
      <c r="A33" s="41">
        <v>29</v>
      </c>
      <c r="B33" s="35" t="s">
        <v>35</v>
      </c>
      <c r="C33" s="36" t="s">
        <v>36</v>
      </c>
      <c r="D33" s="37"/>
      <c r="E33" s="38">
        <v>0</v>
      </c>
      <c r="F33" s="34"/>
      <c r="G33" s="39"/>
      <c r="H33" s="40"/>
      <c r="I33" s="39">
        <f t="shared" si="0"/>
        <v>0</v>
      </c>
      <c r="J33" s="39">
        <f t="shared" si="1"/>
        <v>0</v>
      </c>
      <c r="K33" s="39">
        <f t="shared" si="2"/>
        <v>0</v>
      </c>
      <c r="L33" s="39">
        <f t="shared" si="3"/>
        <v>0</v>
      </c>
      <c r="M33" s="39">
        <f t="shared" si="4"/>
        <v>0</v>
      </c>
      <c r="N33" s="34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  <row r="34" spans="1:32" s="47" customFormat="1" ht="30" x14ac:dyDescent="0.25">
      <c r="A34" s="33">
        <v>30</v>
      </c>
      <c r="B34" s="3" t="s">
        <v>37</v>
      </c>
      <c r="C34" s="31"/>
      <c r="D34" s="6" t="s">
        <v>38</v>
      </c>
      <c r="E34" s="43">
        <v>2</v>
      </c>
      <c r="F34" s="33"/>
      <c r="G34" s="44"/>
      <c r="H34" s="45"/>
      <c r="I34" s="44">
        <f t="shared" si="0"/>
        <v>0</v>
      </c>
      <c r="J34" s="44">
        <f t="shared" si="1"/>
        <v>0</v>
      </c>
      <c r="K34" s="44">
        <f t="shared" si="2"/>
        <v>0</v>
      </c>
      <c r="L34" s="44">
        <f t="shared" si="3"/>
        <v>0</v>
      </c>
      <c r="M34" s="44">
        <f t="shared" si="4"/>
        <v>0</v>
      </c>
      <c r="N34" s="33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</row>
    <row r="35" spans="1:32" s="47" customFormat="1" x14ac:dyDescent="0.25">
      <c r="A35" s="48">
        <v>31</v>
      </c>
      <c r="B35" s="3" t="s">
        <v>39</v>
      </c>
      <c r="C35" s="31"/>
      <c r="D35" s="6" t="s">
        <v>38</v>
      </c>
      <c r="E35" s="43">
        <v>91</v>
      </c>
      <c r="F35" s="33"/>
      <c r="G35" s="44"/>
      <c r="H35" s="45"/>
      <c r="I35" s="44">
        <f t="shared" si="0"/>
        <v>0</v>
      </c>
      <c r="J35" s="44">
        <f t="shared" si="1"/>
        <v>0</v>
      </c>
      <c r="K35" s="44">
        <f t="shared" si="2"/>
        <v>0</v>
      </c>
      <c r="L35" s="44">
        <f t="shared" si="3"/>
        <v>0</v>
      </c>
      <c r="M35" s="44">
        <f t="shared" si="4"/>
        <v>0</v>
      </c>
      <c r="N35" s="43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6" spans="1:32" s="47" customFormat="1" ht="30" x14ac:dyDescent="0.25">
      <c r="A36" s="41">
        <v>32</v>
      </c>
      <c r="B36" s="35" t="s">
        <v>132</v>
      </c>
      <c r="C36" s="34"/>
      <c r="D36" s="57" t="s">
        <v>75</v>
      </c>
      <c r="E36" s="38">
        <v>0</v>
      </c>
      <c r="F36" s="34"/>
      <c r="G36" s="39"/>
      <c r="H36" s="40"/>
      <c r="I36" s="39">
        <f t="shared" si="0"/>
        <v>0</v>
      </c>
      <c r="J36" s="39">
        <f t="shared" si="1"/>
        <v>0</v>
      </c>
      <c r="K36" s="39">
        <f t="shared" si="2"/>
        <v>0</v>
      </c>
      <c r="L36" s="39">
        <f t="shared" si="3"/>
        <v>0</v>
      </c>
      <c r="M36" s="39">
        <f t="shared" si="4"/>
        <v>0</v>
      </c>
      <c r="N36" s="34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</row>
    <row r="37" spans="1:32" s="47" customFormat="1" x14ac:dyDescent="0.25">
      <c r="A37" s="33">
        <v>33</v>
      </c>
      <c r="B37" s="3" t="s">
        <v>40</v>
      </c>
      <c r="C37" s="31" t="s">
        <v>41</v>
      </c>
      <c r="D37" s="6"/>
      <c r="E37" s="43">
        <v>1</v>
      </c>
      <c r="F37" s="33"/>
      <c r="G37" s="44"/>
      <c r="H37" s="45"/>
      <c r="I37" s="44">
        <f t="shared" si="0"/>
        <v>0</v>
      </c>
      <c r="J37" s="44">
        <f t="shared" si="1"/>
        <v>0</v>
      </c>
      <c r="K37" s="44">
        <f t="shared" si="2"/>
        <v>0</v>
      </c>
      <c r="L37" s="44">
        <f t="shared" si="3"/>
        <v>0</v>
      </c>
      <c r="M37" s="44">
        <f t="shared" si="4"/>
        <v>0</v>
      </c>
      <c r="N37" s="33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1:32" s="47" customFormat="1" ht="30" x14ac:dyDescent="0.25">
      <c r="A38" s="41">
        <v>34</v>
      </c>
      <c r="B38" s="58" t="s">
        <v>42</v>
      </c>
      <c r="C38" s="36" t="s">
        <v>43</v>
      </c>
      <c r="D38" s="37"/>
      <c r="E38" s="38">
        <v>0</v>
      </c>
      <c r="F38" s="34"/>
      <c r="G38" s="39"/>
      <c r="H38" s="40"/>
      <c r="I38" s="39">
        <f t="shared" si="0"/>
        <v>0</v>
      </c>
      <c r="J38" s="39">
        <f t="shared" si="1"/>
        <v>0</v>
      </c>
      <c r="K38" s="39">
        <f t="shared" si="2"/>
        <v>0</v>
      </c>
      <c r="L38" s="39">
        <f t="shared" si="3"/>
        <v>0</v>
      </c>
      <c r="M38" s="39">
        <f t="shared" si="4"/>
        <v>0</v>
      </c>
      <c r="N38" s="38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2" s="47" customFormat="1" x14ac:dyDescent="0.25">
      <c r="A39" s="48">
        <v>35</v>
      </c>
      <c r="B39" s="51" t="s">
        <v>44</v>
      </c>
      <c r="C39" s="31" t="s">
        <v>45</v>
      </c>
      <c r="D39" s="6"/>
      <c r="E39" s="43">
        <v>2</v>
      </c>
      <c r="F39" s="33"/>
      <c r="G39" s="44"/>
      <c r="H39" s="45"/>
      <c r="I39" s="44">
        <f t="shared" si="0"/>
        <v>0</v>
      </c>
      <c r="J39" s="44">
        <f t="shared" si="1"/>
        <v>0</v>
      </c>
      <c r="K39" s="44">
        <f t="shared" si="2"/>
        <v>0</v>
      </c>
      <c r="L39" s="44">
        <f t="shared" si="3"/>
        <v>0</v>
      </c>
      <c r="M39" s="44">
        <f t="shared" si="4"/>
        <v>0</v>
      </c>
      <c r="N39" s="33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</row>
    <row r="40" spans="1:32" s="47" customFormat="1" ht="45.75" customHeight="1" x14ac:dyDescent="0.25">
      <c r="A40" s="33">
        <v>36</v>
      </c>
      <c r="B40" s="52" t="s">
        <v>46</v>
      </c>
      <c r="C40" s="31" t="s">
        <v>47</v>
      </c>
      <c r="D40" s="6"/>
      <c r="E40" s="43">
        <v>19</v>
      </c>
      <c r="F40" s="33"/>
      <c r="G40" s="44"/>
      <c r="H40" s="45"/>
      <c r="I40" s="44">
        <f t="shared" si="0"/>
        <v>0</v>
      </c>
      <c r="J40" s="44">
        <f t="shared" si="1"/>
        <v>0</v>
      </c>
      <c r="K40" s="44">
        <f t="shared" si="2"/>
        <v>0</v>
      </c>
      <c r="L40" s="44">
        <f t="shared" si="3"/>
        <v>0</v>
      </c>
      <c r="M40" s="44">
        <f t="shared" si="4"/>
        <v>0</v>
      </c>
      <c r="N40" s="33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spans="1:32" s="47" customFormat="1" x14ac:dyDescent="0.25">
      <c r="A41" s="48">
        <v>37</v>
      </c>
      <c r="B41" s="3" t="s">
        <v>87</v>
      </c>
      <c r="C41" s="31" t="s">
        <v>88</v>
      </c>
      <c r="D41" s="6"/>
      <c r="E41" s="43">
        <v>5</v>
      </c>
      <c r="F41" s="33"/>
      <c r="G41" s="44"/>
      <c r="H41" s="45"/>
      <c r="I41" s="44">
        <f t="shared" si="0"/>
        <v>0</v>
      </c>
      <c r="J41" s="44">
        <f t="shared" si="1"/>
        <v>0</v>
      </c>
      <c r="K41" s="44">
        <f t="shared" si="2"/>
        <v>0</v>
      </c>
      <c r="L41" s="44">
        <f t="shared" si="3"/>
        <v>0</v>
      </c>
      <c r="M41" s="44">
        <f t="shared" si="4"/>
        <v>0</v>
      </c>
      <c r="N41" s="33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</row>
    <row r="42" spans="1:32" s="47" customFormat="1" ht="30" x14ac:dyDescent="0.25">
      <c r="A42" s="48">
        <v>38</v>
      </c>
      <c r="B42" s="3" t="s">
        <v>93</v>
      </c>
      <c r="C42" s="49" t="s">
        <v>94</v>
      </c>
      <c r="D42" s="6"/>
      <c r="E42" s="43">
        <v>10</v>
      </c>
      <c r="F42" s="33"/>
      <c r="G42" s="44"/>
      <c r="H42" s="45"/>
      <c r="I42" s="44">
        <f t="shared" si="0"/>
        <v>0</v>
      </c>
      <c r="J42" s="44">
        <f t="shared" si="1"/>
        <v>0</v>
      </c>
      <c r="K42" s="44">
        <f t="shared" si="2"/>
        <v>0</v>
      </c>
      <c r="L42" s="44">
        <f t="shared" si="3"/>
        <v>0</v>
      </c>
      <c r="M42" s="44">
        <f t="shared" si="4"/>
        <v>0</v>
      </c>
      <c r="N42" s="33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</row>
    <row r="43" spans="1:32" s="47" customFormat="1" ht="30" x14ac:dyDescent="0.25">
      <c r="A43" s="33">
        <v>39</v>
      </c>
      <c r="B43" s="3" t="s">
        <v>48</v>
      </c>
      <c r="C43" s="31" t="s">
        <v>49</v>
      </c>
      <c r="D43" s="6"/>
      <c r="E43" s="43">
        <v>9</v>
      </c>
      <c r="F43" s="33"/>
      <c r="G43" s="44"/>
      <c r="H43" s="45"/>
      <c r="I43" s="44">
        <f t="shared" si="0"/>
        <v>0</v>
      </c>
      <c r="J43" s="44">
        <f t="shared" si="1"/>
        <v>0</v>
      </c>
      <c r="K43" s="44">
        <f t="shared" si="2"/>
        <v>0</v>
      </c>
      <c r="L43" s="44">
        <f t="shared" si="3"/>
        <v>0</v>
      </c>
      <c r="M43" s="44">
        <f t="shared" si="4"/>
        <v>0</v>
      </c>
      <c r="N43" s="33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</row>
    <row r="44" spans="1:32" s="47" customFormat="1" x14ac:dyDescent="0.25">
      <c r="A44" s="48">
        <v>40</v>
      </c>
      <c r="B44" s="3" t="s">
        <v>50</v>
      </c>
      <c r="C44" s="31" t="s">
        <v>51</v>
      </c>
      <c r="D44" s="6"/>
      <c r="E44" s="43">
        <v>2</v>
      </c>
      <c r="F44" s="33"/>
      <c r="G44" s="44"/>
      <c r="H44" s="45"/>
      <c r="I44" s="44">
        <f t="shared" si="0"/>
        <v>0</v>
      </c>
      <c r="J44" s="44">
        <f t="shared" si="1"/>
        <v>0</v>
      </c>
      <c r="K44" s="44">
        <f t="shared" si="2"/>
        <v>0</v>
      </c>
      <c r="L44" s="44">
        <f t="shared" si="3"/>
        <v>0</v>
      </c>
      <c r="M44" s="44">
        <f t="shared" si="4"/>
        <v>0</v>
      </c>
      <c r="N44" s="33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spans="1:32" s="47" customFormat="1" x14ac:dyDescent="0.25">
      <c r="A45" s="48">
        <v>41</v>
      </c>
      <c r="B45" s="3" t="s">
        <v>52</v>
      </c>
      <c r="C45" s="31" t="s">
        <v>53</v>
      </c>
      <c r="D45" s="6"/>
      <c r="E45" s="43">
        <v>3</v>
      </c>
      <c r="F45" s="33"/>
      <c r="G45" s="44"/>
      <c r="H45" s="45"/>
      <c r="I45" s="44">
        <f t="shared" si="0"/>
        <v>0</v>
      </c>
      <c r="J45" s="44">
        <f t="shared" si="1"/>
        <v>0</v>
      </c>
      <c r="K45" s="44">
        <f t="shared" si="2"/>
        <v>0</v>
      </c>
      <c r="L45" s="44">
        <f t="shared" si="3"/>
        <v>0</v>
      </c>
      <c r="M45" s="44">
        <f t="shared" si="4"/>
        <v>0</v>
      </c>
      <c r="N45" s="43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</row>
    <row r="46" spans="1:32" s="47" customFormat="1" x14ac:dyDescent="0.25">
      <c r="A46" s="33">
        <v>42</v>
      </c>
      <c r="B46" s="3" t="s">
        <v>54</v>
      </c>
      <c r="C46" s="31" t="s">
        <v>55</v>
      </c>
      <c r="D46" s="6"/>
      <c r="E46" s="43">
        <v>8</v>
      </c>
      <c r="F46" s="33"/>
      <c r="G46" s="44"/>
      <c r="H46" s="45"/>
      <c r="I46" s="44">
        <f t="shared" si="0"/>
        <v>0</v>
      </c>
      <c r="J46" s="44">
        <f t="shared" si="1"/>
        <v>0</v>
      </c>
      <c r="K46" s="44">
        <f t="shared" si="2"/>
        <v>0</v>
      </c>
      <c r="L46" s="44">
        <f t="shared" si="3"/>
        <v>0</v>
      </c>
      <c r="M46" s="44">
        <f t="shared" si="4"/>
        <v>0</v>
      </c>
      <c r="N46" s="43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</row>
    <row r="47" spans="1:32" s="47" customFormat="1" ht="30" x14ac:dyDescent="0.25">
      <c r="A47" s="48">
        <v>43</v>
      </c>
      <c r="B47" s="3" t="s">
        <v>80</v>
      </c>
      <c r="C47" s="31" t="s">
        <v>81</v>
      </c>
      <c r="D47" s="6"/>
      <c r="E47" s="43">
        <v>2</v>
      </c>
      <c r="F47" s="33"/>
      <c r="G47" s="44"/>
      <c r="H47" s="45"/>
      <c r="I47" s="44">
        <f t="shared" si="0"/>
        <v>0</v>
      </c>
      <c r="J47" s="44">
        <f t="shared" si="1"/>
        <v>0</v>
      </c>
      <c r="K47" s="44">
        <f t="shared" si="2"/>
        <v>0</v>
      </c>
      <c r="L47" s="44">
        <f t="shared" si="3"/>
        <v>0</v>
      </c>
      <c r="M47" s="44">
        <f t="shared" si="4"/>
        <v>0</v>
      </c>
      <c r="N47" s="43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2" s="47" customFormat="1" x14ac:dyDescent="0.25">
      <c r="A48" s="48">
        <v>44</v>
      </c>
      <c r="B48" s="3" t="s">
        <v>56</v>
      </c>
      <c r="C48" s="31" t="s">
        <v>57</v>
      </c>
      <c r="D48" s="6"/>
      <c r="E48" s="43">
        <v>6</v>
      </c>
      <c r="F48" s="33"/>
      <c r="G48" s="44"/>
      <c r="H48" s="45"/>
      <c r="I48" s="44">
        <f t="shared" si="0"/>
        <v>0</v>
      </c>
      <c r="J48" s="44">
        <f t="shared" si="1"/>
        <v>0</v>
      </c>
      <c r="K48" s="44">
        <f t="shared" si="2"/>
        <v>0</v>
      </c>
      <c r="L48" s="44">
        <f t="shared" si="3"/>
        <v>0</v>
      </c>
      <c r="M48" s="44">
        <f t="shared" si="4"/>
        <v>0</v>
      </c>
      <c r="N48" s="43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49" spans="1:32" s="47" customFormat="1" x14ac:dyDescent="0.25">
      <c r="A49" s="34">
        <v>45</v>
      </c>
      <c r="B49" s="35" t="s">
        <v>58</v>
      </c>
      <c r="C49" s="36" t="s">
        <v>59</v>
      </c>
      <c r="D49" s="37"/>
      <c r="E49" s="38">
        <v>0</v>
      </c>
      <c r="F49" s="34"/>
      <c r="G49" s="39"/>
      <c r="H49" s="40"/>
      <c r="I49" s="39">
        <f t="shared" si="0"/>
        <v>0</v>
      </c>
      <c r="J49" s="39">
        <f t="shared" si="1"/>
        <v>0</v>
      </c>
      <c r="K49" s="39">
        <f t="shared" si="2"/>
        <v>0</v>
      </c>
      <c r="L49" s="39">
        <f t="shared" si="3"/>
        <v>0</v>
      </c>
      <c r="M49" s="39">
        <f t="shared" si="4"/>
        <v>0</v>
      </c>
      <c r="N49" s="38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</row>
    <row r="50" spans="1:32" s="47" customFormat="1" x14ac:dyDescent="0.25">
      <c r="A50" s="41">
        <v>46</v>
      </c>
      <c r="B50" s="35" t="s">
        <v>133</v>
      </c>
      <c r="C50" s="36" t="s">
        <v>134</v>
      </c>
      <c r="D50" s="37"/>
      <c r="E50" s="38">
        <v>0</v>
      </c>
      <c r="F50" s="34"/>
      <c r="G50" s="39"/>
      <c r="H50" s="40"/>
      <c r="I50" s="39">
        <f t="shared" si="0"/>
        <v>0</v>
      </c>
      <c r="J50" s="39">
        <f t="shared" si="1"/>
        <v>0</v>
      </c>
      <c r="K50" s="39">
        <f t="shared" si="2"/>
        <v>0</v>
      </c>
      <c r="L50" s="39">
        <f t="shared" si="3"/>
        <v>0</v>
      </c>
      <c r="M50" s="39">
        <f t="shared" si="4"/>
        <v>0</v>
      </c>
      <c r="N50" s="38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</row>
    <row r="51" spans="1:32" s="47" customFormat="1" ht="30" x14ac:dyDescent="0.25">
      <c r="A51" s="41">
        <v>47</v>
      </c>
      <c r="B51" s="35" t="s">
        <v>135</v>
      </c>
      <c r="C51" s="36"/>
      <c r="D51" s="59">
        <v>9788325574246</v>
      </c>
      <c r="E51" s="38">
        <v>0</v>
      </c>
      <c r="F51" s="34"/>
      <c r="G51" s="39"/>
      <c r="H51" s="40"/>
      <c r="I51" s="39">
        <f t="shared" si="0"/>
        <v>0</v>
      </c>
      <c r="J51" s="39">
        <f t="shared" si="1"/>
        <v>0</v>
      </c>
      <c r="K51" s="39">
        <f t="shared" si="2"/>
        <v>0</v>
      </c>
      <c r="L51" s="39">
        <f t="shared" si="3"/>
        <v>0</v>
      </c>
      <c r="M51" s="39">
        <f t="shared" si="4"/>
        <v>0</v>
      </c>
      <c r="N51" s="38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</row>
    <row r="52" spans="1:32" s="47" customFormat="1" x14ac:dyDescent="0.25">
      <c r="A52" s="34">
        <v>48</v>
      </c>
      <c r="B52" s="35" t="s">
        <v>136</v>
      </c>
      <c r="C52" s="36" t="s">
        <v>137</v>
      </c>
      <c r="D52" s="37"/>
      <c r="E52" s="38">
        <v>0</v>
      </c>
      <c r="F52" s="34"/>
      <c r="G52" s="39"/>
      <c r="H52" s="40"/>
      <c r="I52" s="39">
        <f t="shared" si="0"/>
        <v>0</v>
      </c>
      <c r="J52" s="39">
        <f t="shared" si="1"/>
        <v>0</v>
      </c>
      <c r="K52" s="39">
        <f t="shared" si="2"/>
        <v>0</v>
      </c>
      <c r="L52" s="39">
        <f t="shared" si="3"/>
        <v>0</v>
      </c>
      <c r="M52" s="39">
        <f t="shared" si="4"/>
        <v>0</v>
      </c>
      <c r="N52" s="38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</row>
    <row r="53" spans="1:32" s="47" customFormat="1" x14ac:dyDescent="0.25">
      <c r="A53" s="48">
        <v>49</v>
      </c>
      <c r="B53" s="3" t="s">
        <v>138</v>
      </c>
      <c r="C53" s="31" t="s">
        <v>139</v>
      </c>
      <c r="D53" s="6"/>
      <c r="E53" s="43">
        <v>13</v>
      </c>
      <c r="F53" s="33"/>
      <c r="G53" s="44"/>
      <c r="H53" s="45"/>
      <c r="I53" s="44">
        <f t="shared" si="0"/>
        <v>0</v>
      </c>
      <c r="J53" s="44">
        <f t="shared" si="1"/>
        <v>0</v>
      </c>
      <c r="K53" s="44">
        <f t="shared" si="2"/>
        <v>0</v>
      </c>
      <c r="L53" s="44">
        <f t="shared" si="3"/>
        <v>0</v>
      </c>
      <c r="M53" s="44">
        <f t="shared" si="4"/>
        <v>0</v>
      </c>
      <c r="N53" s="33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</row>
    <row r="54" spans="1:32" s="47" customFormat="1" x14ac:dyDescent="0.25">
      <c r="A54" s="48">
        <v>50</v>
      </c>
      <c r="B54" s="3" t="s">
        <v>140</v>
      </c>
      <c r="C54" s="31" t="s">
        <v>141</v>
      </c>
      <c r="D54" s="6"/>
      <c r="E54" s="43">
        <v>1</v>
      </c>
      <c r="F54" s="33"/>
      <c r="G54" s="44"/>
      <c r="H54" s="45"/>
      <c r="I54" s="44">
        <f t="shared" si="0"/>
        <v>0</v>
      </c>
      <c r="J54" s="44">
        <f t="shared" si="1"/>
        <v>0</v>
      </c>
      <c r="K54" s="44">
        <f t="shared" si="2"/>
        <v>0</v>
      </c>
      <c r="L54" s="44">
        <f t="shared" si="3"/>
        <v>0</v>
      </c>
      <c r="M54" s="44">
        <f t="shared" si="4"/>
        <v>0</v>
      </c>
      <c r="N54" s="43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</row>
    <row r="55" spans="1:32" s="47" customFormat="1" ht="30" x14ac:dyDescent="0.25">
      <c r="A55" s="33">
        <v>51</v>
      </c>
      <c r="B55" s="3" t="s">
        <v>142</v>
      </c>
      <c r="C55" s="31"/>
      <c r="D55" s="6" t="s">
        <v>143</v>
      </c>
      <c r="E55" s="43">
        <v>3</v>
      </c>
      <c r="F55" s="33"/>
      <c r="G55" s="44"/>
      <c r="H55" s="45"/>
      <c r="I55" s="44">
        <f t="shared" si="0"/>
        <v>0</v>
      </c>
      <c r="J55" s="44">
        <f t="shared" si="1"/>
        <v>0</v>
      </c>
      <c r="K55" s="44">
        <f t="shared" si="2"/>
        <v>0</v>
      </c>
      <c r="L55" s="44">
        <f t="shared" si="3"/>
        <v>0</v>
      </c>
      <c r="M55" s="44">
        <f t="shared" si="4"/>
        <v>0</v>
      </c>
      <c r="N55" s="33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</row>
    <row r="56" spans="1:32" s="47" customFormat="1" x14ac:dyDescent="0.25">
      <c r="A56" s="48">
        <v>52</v>
      </c>
      <c r="B56" s="3" t="s">
        <v>144</v>
      </c>
      <c r="C56" s="31" t="s">
        <v>145</v>
      </c>
      <c r="D56" s="53"/>
      <c r="E56" s="43">
        <v>3</v>
      </c>
      <c r="F56" s="33"/>
      <c r="G56" s="44"/>
      <c r="H56" s="45"/>
      <c r="I56" s="44">
        <f t="shared" si="0"/>
        <v>0</v>
      </c>
      <c r="J56" s="44">
        <f t="shared" si="1"/>
        <v>0</v>
      </c>
      <c r="K56" s="44">
        <f t="shared" si="2"/>
        <v>0</v>
      </c>
      <c r="L56" s="44">
        <f t="shared" si="3"/>
        <v>0</v>
      </c>
      <c r="M56" s="44">
        <f t="shared" si="4"/>
        <v>0</v>
      </c>
      <c r="N56" s="43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s="47" customFormat="1" ht="30" x14ac:dyDescent="0.25">
      <c r="A57" s="48">
        <v>53</v>
      </c>
      <c r="B57" s="3" t="s">
        <v>146</v>
      </c>
      <c r="C57" s="31"/>
      <c r="D57" s="54">
        <v>9788381605076</v>
      </c>
      <c r="E57" s="43">
        <v>3</v>
      </c>
      <c r="F57" s="33"/>
      <c r="G57" s="44"/>
      <c r="H57" s="45"/>
      <c r="I57" s="44">
        <f t="shared" si="0"/>
        <v>0</v>
      </c>
      <c r="J57" s="44">
        <f t="shared" si="1"/>
        <v>0</v>
      </c>
      <c r="K57" s="44">
        <f t="shared" si="2"/>
        <v>0</v>
      </c>
      <c r="L57" s="44">
        <f t="shared" si="3"/>
        <v>0</v>
      </c>
      <c r="M57" s="44">
        <f t="shared" si="4"/>
        <v>0</v>
      </c>
      <c r="N57" s="33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s="47" customFormat="1" ht="30" x14ac:dyDescent="0.25">
      <c r="A58" s="33">
        <v>54</v>
      </c>
      <c r="B58" s="3" t="s">
        <v>147</v>
      </c>
      <c r="C58" s="31" t="s">
        <v>148</v>
      </c>
      <c r="D58" s="6"/>
      <c r="E58" s="43">
        <v>9</v>
      </c>
      <c r="F58" s="33"/>
      <c r="G58" s="44"/>
      <c r="H58" s="45"/>
      <c r="I58" s="44">
        <f t="shared" si="0"/>
        <v>0</v>
      </c>
      <c r="J58" s="44">
        <f t="shared" si="1"/>
        <v>0</v>
      </c>
      <c r="K58" s="44">
        <f t="shared" si="2"/>
        <v>0</v>
      </c>
      <c r="L58" s="44">
        <f t="shared" si="3"/>
        <v>0</v>
      </c>
      <c r="M58" s="44">
        <f t="shared" si="4"/>
        <v>0</v>
      </c>
      <c r="N58" s="43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</row>
    <row r="59" spans="1:32" s="47" customFormat="1" x14ac:dyDescent="0.25">
      <c r="A59" s="48">
        <v>55</v>
      </c>
      <c r="B59" s="6" t="s">
        <v>149</v>
      </c>
      <c r="C59" s="31" t="s">
        <v>150</v>
      </c>
      <c r="D59" s="6"/>
      <c r="E59" s="43">
        <v>9</v>
      </c>
      <c r="F59" s="33"/>
      <c r="G59" s="44"/>
      <c r="H59" s="45"/>
      <c r="I59" s="44">
        <f t="shared" si="0"/>
        <v>0</v>
      </c>
      <c r="J59" s="44">
        <f t="shared" si="1"/>
        <v>0</v>
      </c>
      <c r="K59" s="44">
        <f t="shared" si="2"/>
        <v>0</v>
      </c>
      <c r="L59" s="44">
        <f t="shared" si="3"/>
        <v>0</v>
      </c>
      <c r="M59" s="44">
        <f t="shared" si="4"/>
        <v>0</v>
      </c>
      <c r="N59" s="33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</row>
    <row r="60" spans="1:32" s="47" customFormat="1" ht="30" x14ac:dyDescent="0.25">
      <c r="A60" s="48">
        <v>56</v>
      </c>
      <c r="B60" s="6" t="s">
        <v>151</v>
      </c>
      <c r="C60" s="31" t="s">
        <v>152</v>
      </c>
      <c r="D60" s="6"/>
      <c r="E60" s="43">
        <v>4</v>
      </c>
      <c r="F60" s="33"/>
      <c r="G60" s="44"/>
      <c r="H60" s="45"/>
      <c r="I60" s="44">
        <f t="shared" si="0"/>
        <v>0</v>
      </c>
      <c r="J60" s="44">
        <f t="shared" si="1"/>
        <v>0</v>
      </c>
      <c r="K60" s="44">
        <f t="shared" si="2"/>
        <v>0</v>
      </c>
      <c r="L60" s="44">
        <f t="shared" si="3"/>
        <v>0</v>
      </c>
      <c r="M60" s="44">
        <f t="shared" si="4"/>
        <v>0</v>
      </c>
      <c r="N60" s="33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</row>
    <row r="61" spans="1:32" s="47" customFormat="1" ht="30" x14ac:dyDescent="0.25">
      <c r="A61" s="34">
        <v>57</v>
      </c>
      <c r="B61" s="37" t="s">
        <v>153</v>
      </c>
      <c r="C61" s="60" t="s">
        <v>154</v>
      </c>
      <c r="D61" s="37"/>
      <c r="E61" s="38">
        <v>0</v>
      </c>
      <c r="F61" s="34"/>
      <c r="G61" s="39"/>
      <c r="H61" s="40"/>
      <c r="I61" s="39">
        <f t="shared" si="0"/>
        <v>0</v>
      </c>
      <c r="J61" s="39">
        <f t="shared" si="1"/>
        <v>0</v>
      </c>
      <c r="K61" s="39">
        <f t="shared" si="2"/>
        <v>0</v>
      </c>
      <c r="L61" s="39">
        <f t="shared" si="3"/>
        <v>0</v>
      </c>
      <c r="M61" s="39">
        <f t="shared" si="4"/>
        <v>0</v>
      </c>
      <c r="N61" s="34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</row>
    <row r="62" spans="1:32" s="47" customFormat="1" ht="30" x14ac:dyDescent="0.25">
      <c r="A62" s="48">
        <v>58</v>
      </c>
      <c r="B62" s="3" t="s">
        <v>155</v>
      </c>
      <c r="C62" s="31" t="s">
        <v>156</v>
      </c>
      <c r="D62" s="6"/>
      <c r="E62" s="43">
        <v>1</v>
      </c>
      <c r="F62" s="33"/>
      <c r="G62" s="44"/>
      <c r="H62" s="45"/>
      <c r="I62" s="44">
        <f t="shared" si="0"/>
        <v>0</v>
      </c>
      <c r="J62" s="44">
        <f t="shared" si="1"/>
        <v>0</v>
      </c>
      <c r="K62" s="44">
        <f t="shared" si="2"/>
        <v>0</v>
      </c>
      <c r="L62" s="44">
        <f t="shared" si="3"/>
        <v>0</v>
      </c>
      <c r="M62" s="44">
        <f t="shared" si="4"/>
        <v>0</v>
      </c>
      <c r="N62" s="33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</row>
    <row r="63" spans="1:32" s="47" customFormat="1" ht="30" x14ac:dyDescent="0.25">
      <c r="A63" s="48">
        <v>59</v>
      </c>
      <c r="B63" s="3" t="s">
        <v>157</v>
      </c>
      <c r="C63" s="31" t="s">
        <v>158</v>
      </c>
      <c r="D63" s="6"/>
      <c r="E63" s="43">
        <v>2</v>
      </c>
      <c r="F63" s="33"/>
      <c r="G63" s="44"/>
      <c r="H63" s="45"/>
      <c r="I63" s="44">
        <f t="shared" si="0"/>
        <v>0</v>
      </c>
      <c r="J63" s="44">
        <f t="shared" si="1"/>
        <v>0</v>
      </c>
      <c r="K63" s="44">
        <f t="shared" si="2"/>
        <v>0</v>
      </c>
      <c r="L63" s="44">
        <f t="shared" si="3"/>
        <v>0</v>
      </c>
      <c r="M63" s="44">
        <f t="shared" si="4"/>
        <v>0</v>
      </c>
      <c r="N63" s="33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</row>
    <row r="64" spans="1:32" s="47" customFormat="1" x14ac:dyDescent="0.25">
      <c r="A64" s="33">
        <v>60</v>
      </c>
      <c r="B64" s="3" t="s">
        <v>159</v>
      </c>
      <c r="C64" s="31" t="s">
        <v>160</v>
      </c>
      <c r="D64" s="6"/>
      <c r="E64" s="43">
        <v>4</v>
      </c>
      <c r="F64" s="33"/>
      <c r="G64" s="44"/>
      <c r="H64" s="45"/>
      <c r="I64" s="44">
        <f t="shared" si="0"/>
        <v>0</v>
      </c>
      <c r="J64" s="44">
        <f t="shared" si="1"/>
        <v>0</v>
      </c>
      <c r="K64" s="44">
        <f t="shared" si="2"/>
        <v>0</v>
      </c>
      <c r="L64" s="44">
        <f t="shared" si="3"/>
        <v>0</v>
      </c>
      <c r="M64" s="44">
        <f t="shared" si="4"/>
        <v>0</v>
      </c>
      <c r="N64" s="33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</row>
    <row r="65" spans="1:33" s="47" customFormat="1" x14ac:dyDescent="0.25">
      <c r="A65" s="41">
        <v>61</v>
      </c>
      <c r="B65" s="35" t="s">
        <v>161</v>
      </c>
      <c r="C65" s="36" t="s">
        <v>162</v>
      </c>
      <c r="D65" s="37"/>
      <c r="E65" s="38">
        <v>0</v>
      </c>
      <c r="F65" s="34"/>
      <c r="G65" s="39"/>
      <c r="H65" s="40"/>
      <c r="I65" s="39">
        <f t="shared" si="0"/>
        <v>0</v>
      </c>
      <c r="J65" s="39">
        <f t="shared" si="1"/>
        <v>0</v>
      </c>
      <c r="K65" s="39">
        <f t="shared" si="2"/>
        <v>0</v>
      </c>
      <c r="L65" s="39">
        <f t="shared" si="3"/>
        <v>0</v>
      </c>
      <c r="M65" s="39">
        <f t="shared" si="4"/>
        <v>0</v>
      </c>
      <c r="N65" s="38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s="47" customFormat="1" ht="45" x14ac:dyDescent="0.25">
      <c r="A66" s="48">
        <v>62</v>
      </c>
      <c r="B66" s="6" t="s">
        <v>163</v>
      </c>
      <c r="C66" s="33" t="s">
        <v>164</v>
      </c>
      <c r="D66" s="6"/>
      <c r="E66" s="43">
        <v>4</v>
      </c>
      <c r="F66" s="33"/>
      <c r="G66" s="44"/>
      <c r="H66" s="45"/>
      <c r="I66" s="44">
        <f t="shared" si="0"/>
        <v>0</v>
      </c>
      <c r="J66" s="44">
        <f t="shared" si="1"/>
        <v>0</v>
      </c>
      <c r="K66" s="44">
        <f t="shared" si="2"/>
        <v>0</v>
      </c>
      <c r="L66" s="44">
        <f t="shared" si="3"/>
        <v>0</v>
      </c>
      <c r="M66" s="44">
        <f t="shared" si="4"/>
        <v>0</v>
      </c>
      <c r="N66" s="33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</row>
    <row r="67" spans="1:33" s="47" customFormat="1" ht="45" x14ac:dyDescent="0.25">
      <c r="A67" s="33">
        <v>63</v>
      </c>
      <c r="B67" s="3" t="s">
        <v>165</v>
      </c>
      <c r="C67" s="33" t="s">
        <v>148</v>
      </c>
      <c r="D67" s="55"/>
      <c r="E67" s="43">
        <v>1</v>
      </c>
      <c r="F67" s="33"/>
      <c r="G67" s="44"/>
      <c r="H67" s="45"/>
      <c r="I67" s="44">
        <f t="shared" si="0"/>
        <v>0</v>
      </c>
      <c r="J67" s="44">
        <f t="shared" si="1"/>
        <v>0</v>
      </c>
      <c r="K67" s="44">
        <f t="shared" si="2"/>
        <v>0</v>
      </c>
      <c r="L67" s="44">
        <f t="shared" si="3"/>
        <v>0</v>
      </c>
      <c r="M67" s="44">
        <f t="shared" si="4"/>
        <v>0</v>
      </c>
      <c r="N67" s="33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</row>
    <row r="68" spans="1:33" s="47" customFormat="1" x14ac:dyDescent="0.25">
      <c r="A68" s="48">
        <v>64</v>
      </c>
      <c r="B68" s="3" t="s">
        <v>166</v>
      </c>
      <c r="C68" s="33" t="s">
        <v>167</v>
      </c>
      <c r="D68" s="55"/>
      <c r="E68" s="43">
        <v>1</v>
      </c>
      <c r="F68" s="33"/>
      <c r="G68" s="44"/>
      <c r="H68" s="45"/>
      <c r="I68" s="44">
        <f t="shared" si="0"/>
        <v>0</v>
      </c>
      <c r="J68" s="44">
        <f t="shared" si="1"/>
        <v>0</v>
      </c>
      <c r="K68" s="44">
        <f t="shared" si="2"/>
        <v>0</v>
      </c>
      <c r="L68" s="44">
        <f t="shared" si="3"/>
        <v>0</v>
      </c>
      <c r="M68" s="44">
        <f t="shared" si="4"/>
        <v>0</v>
      </c>
      <c r="N68" s="33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</row>
    <row r="69" spans="1:33" s="47" customFormat="1" x14ac:dyDescent="0.25">
      <c r="A69" s="48">
        <v>65</v>
      </c>
      <c r="B69" s="3" t="s">
        <v>168</v>
      </c>
      <c r="C69" s="33" t="s">
        <v>169</v>
      </c>
      <c r="D69" s="55"/>
      <c r="E69" s="43">
        <v>2</v>
      </c>
      <c r="F69" s="33"/>
      <c r="G69" s="44"/>
      <c r="H69" s="45"/>
      <c r="I69" s="44">
        <f t="shared" si="0"/>
        <v>0</v>
      </c>
      <c r="J69" s="44">
        <f t="shared" si="1"/>
        <v>0</v>
      </c>
      <c r="K69" s="44">
        <f t="shared" si="2"/>
        <v>0</v>
      </c>
      <c r="L69" s="44">
        <f t="shared" si="3"/>
        <v>0</v>
      </c>
      <c r="M69" s="44">
        <f t="shared" si="4"/>
        <v>0</v>
      </c>
      <c r="N69" s="33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</row>
    <row r="70" spans="1:33" s="47" customFormat="1" ht="45" x14ac:dyDescent="0.25">
      <c r="A70" s="34">
        <v>66</v>
      </c>
      <c r="B70" s="58" t="s">
        <v>170</v>
      </c>
      <c r="C70" s="34" t="s">
        <v>148</v>
      </c>
      <c r="D70" s="42"/>
      <c r="E70" s="38">
        <v>0</v>
      </c>
      <c r="F70" s="34"/>
      <c r="G70" s="39"/>
      <c r="H70" s="40"/>
      <c r="I70" s="39">
        <f t="shared" ref="I70:I71" si="5">ROUND(G70*H70,2)</f>
        <v>0</v>
      </c>
      <c r="J70" s="39">
        <f t="shared" ref="J70:J71" si="6">G70+I70</f>
        <v>0</v>
      </c>
      <c r="K70" s="39">
        <f t="shared" ref="K70:K71" si="7">E70*G70</f>
        <v>0</v>
      </c>
      <c r="L70" s="39">
        <f t="shared" ref="L70:L71" si="8">E70*I70</f>
        <v>0</v>
      </c>
      <c r="M70" s="39">
        <f t="shared" ref="M70:M71" si="9">K70+L70</f>
        <v>0</v>
      </c>
      <c r="N70" s="34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</row>
    <row r="71" spans="1:33" s="47" customFormat="1" x14ac:dyDescent="0.25">
      <c r="A71" s="48">
        <v>67</v>
      </c>
      <c r="B71" s="1" t="s">
        <v>171</v>
      </c>
      <c r="C71" s="33" t="s">
        <v>172</v>
      </c>
      <c r="D71" s="1"/>
      <c r="E71" s="43">
        <v>1</v>
      </c>
      <c r="F71" s="33"/>
      <c r="G71" s="44"/>
      <c r="H71" s="45"/>
      <c r="I71" s="44">
        <f t="shared" si="5"/>
        <v>0</v>
      </c>
      <c r="J71" s="44">
        <f t="shared" si="6"/>
        <v>0</v>
      </c>
      <c r="K71" s="44">
        <f t="shared" si="7"/>
        <v>0</v>
      </c>
      <c r="L71" s="44">
        <f t="shared" si="8"/>
        <v>0</v>
      </c>
      <c r="M71" s="44">
        <f t="shared" si="9"/>
        <v>0</v>
      </c>
      <c r="N71" s="33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</row>
    <row r="72" spans="1:33" s="22" customFormat="1" ht="15.75" customHeight="1" x14ac:dyDescent="0.25">
      <c r="A72" s="16">
        <v>68</v>
      </c>
      <c r="B72" s="64" t="s">
        <v>173</v>
      </c>
      <c r="C72" s="65"/>
      <c r="D72" s="65"/>
      <c r="E72" s="65"/>
      <c r="F72" s="65"/>
      <c r="G72" s="65"/>
      <c r="H72" s="65"/>
      <c r="I72" s="65"/>
      <c r="J72" s="66"/>
      <c r="K72" s="20">
        <f>SUM(K5:K71)</f>
        <v>0</v>
      </c>
      <c r="L72" s="20">
        <f>SUM(L5:L71)</f>
        <v>0</v>
      </c>
      <c r="M72" s="20">
        <f>SUM(M5:M71)</f>
        <v>0</v>
      </c>
      <c r="N72" s="16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</row>
    <row r="73" spans="1:33" x14ac:dyDescent="0.25">
      <c r="A73" s="21"/>
      <c r="B73" s="22"/>
      <c r="C73" s="21"/>
      <c r="D73" s="22"/>
      <c r="E73" s="21"/>
      <c r="F73" s="23"/>
      <c r="G73" s="24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2"/>
    </row>
    <row r="74" spans="1:33" x14ac:dyDescent="0.25">
      <c r="A74" s="22" t="s">
        <v>64</v>
      </c>
      <c r="B74" s="22" t="s">
        <v>63</v>
      </c>
      <c r="C74" s="21" t="s">
        <v>71</v>
      </c>
      <c r="D74" s="22"/>
      <c r="E74" s="22"/>
      <c r="F74" s="25"/>
      <c r="G74" s="24"/>
      <c r="H74" s="21"/>
      <c r="I74" s="21"/>
      <c r="J74" s="21"/>
      <c r="K74" s="21"/>
      <c r="L74" s="21"/>
      <c r="M74" s="21"/>
      <c r="N74" s="21"/>
      <c r="O74" s="21"/>
    </row>
    <row r="75" spans="1:33" ht="30" x14ac:dyDescent="0.25">
      <c r="B75" s="22" t="s">
        <v>65</v>
      </c>
      <c r="C75" s="21" t="s">
        <v>70</v>
      </c>
      <c r="D75" s="22"/>
      <c r="E75" s="22"/>
      <c r="F75" s="25"/>
      <c r="G75" s="21"/>
      <c r="H75" s="24"/>
      <c r="I75" s="24"/>
      <c r="J75" s="24"/>
      <c r="K75" s="24"/>
      <c r="L75" s="24"/>
      <c r="M75" s="24"/>
      <c r="N75" s="24"/>
      <c r="O75" s="21"/>
    </row>
    <row r="76" spans="1:33" ht="30" x14ac:dyDescent="0.25">
      <c r="A76" s="22"/>
      <c r="B76" s="22" t="s">
        <v>66</v>
      </c>
      <c r="C76" s="21" t="s">
        <v>72</v>
      </c>
      <c r="D76" s="22"/>
      <c r="E76" s="22"/>
      <c r="F76" s="25"/>
      <c r="G76" s="21"/>
      <c r="H76" s="24"/>
      <c r="I76" s="24"/>
      <c r="J76" s="24"/>
      <c r="K76" s="24"/>
      <c r="L76" s="24"/>
      <c r="M76" s="24"/>
      <c r="N76" s="24"/>
      <c r="O76" s="21"/>
    </row>
    <row r="77" spans="1:33" ht="30" x14ac:dyDescent="0.25">
      <c r="A77" s="22"/>
      <c r="B77" s="22" t="s">
        <v>67</v>
      </c>
      <c r="C77" s="21" t="s">
        <v>73</v>
      </c>
      <c r="D77" s="22"/>
      <c r="E77" s="22"/>
      <c r="F77" s="25"/>
      <c r="G77" s="21"/>
      <c r="H77" s="21"/>
      <c r="I77" s="21"/>
      <c r="J77" s="21"/>
    </row>
    <row r="78" spans="1:33" x14ac:dyDescent="0.25">
      <c r="A78" s="22"/>
      <c r="B78" s="22" t="s">
        <v>68</v>
      </c>
      <c r="C78" s="21" t="s">
        <v>74</v>
      </c>
      <c r="D78" s="22"/>
      <c r="E78" s="22"/>
      <c r="F78" s="25"/>
      <c r="G78" s="21"/>
      <c r="H78" s="21"/>
      <c r="I78" s="21"/>
      <c r="J78" s="21"/>
    </row>
    <row r="79" spans="1:33" ht="30" x14ac:dyDescent="0.25">
      <c r="A79" s="22"/>
      <c r="B79" s="22" t="s">
        <v>69</v>
      </c>
      <c r="C79" s="21" t="s">
        <v>124</v>
      </c>
      <c r="D79" s="22"/>
      <c r="E79" s="22"/>
      <c r="F79" s="25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33" ht="43.5" customHeight="1" x14ac:dyDescent="0.25">
      <c r="A80" s="26" t="s">
        <v>125</v>
      </c>
      <c r="B80" s="61" t="s">
        <v>126</v>
      </c>
      <c r="C80" s="61"/>
      <c r="D80" s="21"/>
      <c r="E80" s="22"/>
      <c r="F80" s="25"/>
      <c r="G80" s="21"/>
      <c r="H80" s="21"/>
      <c r="I80" s="21"/>
      <c r="J80" s="21"/>
      <c r="K80" s="21"/>
      <c r="L80" s="7"/>
      <c r="M80" s="7"/>
      <c r="N80" s="7"/>
      <c r="O80" s="21"/>
      <c r="P80" s="21"/>
      <c r="Q80" s="21"/>
    </row>
    <row r="81" spans="1:17" ht="15.75" customHeight="1" x14ac:dyDescent="0.25">
      <c r="A81" s="29"/>
      <c r="B81" s="61" t="s">
        <v>175</v>
      </c>
      <c r="C81" s="61"/>
      <c r="D81" s="22"/>
      <c r="E81" s="22"/>
      <c r="F81" s="25"/>
      <c r="G81" s="21"/>
      <c r="H81" s="21"/>
      <c r="I81" s="21"/>
      <c r="J81" s="21"/>
      <c r="K81" s="21"/>
      <c r="L81" s="7"/>
      <c r="M81" s="7"/>
      <c r="N81" s="7"/>
      <c r="O81" s="21"/>
      <c r="P81" s="21"/>
      <c r="Q81" s="21"/>
    </row>
    <row r="82" spans="1:17" x14ac:dyDescent="0.25">
      <c r="A82" s="22"/>
      <c r="C82" s="21"/>
      <c r="D82" s="22"/>
      <c r="E82" s="22"/>
      <c r="F82" s="25"/>
      <c r="G82" s="21"/>
      <c r="H82" s="21"/>
      <c r="I82" s="21"/>
      <c r="J82" s="21"/>
      <c r="K82" s="21"/>
      <c r="L82" s="27"/>
      <c r="M82" s="28"/>
      <c r="N82" s="27"/>
      <c r="O82" s="21"/>
      <c r="P82" s="21"/>
      <c r="Q82" s="21"/>
    </row>
    <row r="83" spans="1:17" ht="177.75" customHeight="1" x14ac:dyDescent="0.25">
      <c r="A83" s="22"/>
      <c r="C83" s="21"/>
      <c r="D83" s="22"/>
      <c r="E83" s="22"/>
      <c r="F83" s="25"/>
      <c r="G83" s="21"/>
      <c r="H83" s="21"/>
      <c r="I83" s="21"/>
      <c r="J83" s="21"/>
      <c r="K83" s="21"/>
      <c r="L83" s="27"/>
      <c r="M83" s="21" t="s">
        <v>176</v>
      </c>
      <c r="N83" s="27"/>
      <c r="O83" s="21"/>
      <c r="P83" s="21"/>
      <c r="Q83" s="21"/>
    </row>
    <row r="84" spans="1:17" x14ac:dyDescent="0.25">
      <c r="A84" s="22"/>
      <c r="B84" s="22"/>
      <c r="C84" s="21"/>
      <c r="D84" s="22"/>
      <c r="E84" s="22"/>
      <c r="F84" s="25"/>
      <c r="G84" s="21"/>
      <c r="H84" s="21"/>
      <c r="I84" s="21"/>
      <c r="J84" s="21"/>
      <c r="K84" s="21"/>
      <c r="L84" s="27"/>
      <c r="M84" s="28"/>
      <c r="N84" s="27"/>
      <c r="O84" s="21"/>
      <c r="P84" s="21"/>
      <c r="Q84" s="21"/>
    </row>
    <row r="85" spans="1:17" x14ac:dyDescent="0.25">
      <c r="A85" s="22"/>
      <c r="B85" s="22"/>
      <c r="C85" s="21"/>
      <c r="D85" s="22"/>
      <c r="E85" s="22"/>
      <c r="F85" s="25"/>
      <c r="G85" s="21"/>
      <c r="H85" s="21"/>
      <c r="I85" s="21"/>
      <c r="J85" s="21"/>
      <c r="K85" s="21"/>
      <c r="L85" s="27"/>
      <c r="M85" s="28" t="s">
        <v>177</v>
      </c>
      <c r="N85" s="27"/>
      <c r="O85" s="21"/>
      <c r="P85" s="21"/>
      <c r="Q85" s="21"/>
    </row>
    <row r="86" spans="1:17" x14ac:dyDescent="0.25">
      <c r="A86" s="22"/>
      <c r="B86" s="22"/>
      <c r="C86" s="21"/>
      <c r="D86" s="22"/>
      <c r="E86" s="22"/>
      <c r="F86" s="25"/>
      <c r="G86" s="21"/>
      <c r="H86" s="21"/>
      <c r="I86" s="21"/>
      <c r="J86" s="21"/>
      <c r="L86" s="7"/>
      <c r="M86" s="7"/>
      <c r="N86" s="7"/>
    </row>
    <row r="87" spans="1:17" x14ac:dyDescent="0.25">
      <c r="A87" s="22"/>
      <c r="B87" s="22"/>
      <c r="C87" s="21"/>
      <c r="D87" s="22"/>
      <c r="E87" s="22"/>
      <c r="F87" s="25"/>
      <c r="G87" s="21"/>
      <c r="H87" s="21"/>
      <c r="I87" s="21"/>
      <c r="J87" s="21"/>
    </row>
    <row r="88" spans="1:17" x14ac:dyDescent="0.25">
      <c r="A88" s="22"/>
      <c r="B88" s="22"/>
      <c r="C88" s="21"/>
      <c r="D88" s="22"/>
      <c r="E88" s="22"/>
      <c r="F88" s="25"/>
      <c r="G88" s="21"/>
      <c r="H88" s="21"/>
      <c r="I88" s="21"/>
      <c r="J88" s="21"/>
    </row>
    <row r="89" spans="1:17" x14ac:dyDescent="0.25">
      <c r="A89" s="22"/>
      <c r="B89" s="22"/>
      <c r="C89" s="21"/>
      <c r="D89" s="22"/>
      <c r="E89" s="22"/>
      <c r="F89" s="25"/>
      <c r="G89" s="21"/>
      <c r="H89" s="21"/>
      <c r="I89" s="21"/>
      <c r="J89" s="21"/>
    </row>
    <row r="90" spans="1:17" x14ac:dyDescent="0.25">
      <c r="A90" s="22"/>
      <c r="B90" s="22"/>
      <c r="C90" s="21"/>
      <c r="D90" s="22"/>
      <c r="E90" s="22"/>
      <c r="F90" s="25"/>
      <c r="G90" s="21"/>
      <c r="H90" s="21"/>
      <c r="I90" s="21"/>
      <c r="J90" s="21"/>
    </row>
    <row r="91" spans="1:17" x14ac:dyDescent="0.25">
      <c r="A91" s="22"/>
      <c r="B91" s="22"/>
      <c r="C91" s="21"/>
      <c r="D91" s="22"/>
      <c r="E91" s="22"/>
      <c r="F91" s="25"/>
      <c r="G91" s="21"/>
      <c r="H91" s="21"/>
      <c r="I91" s="21"/>
      <c r="J91" s="21"/>
    </row>
    <row r="92" spans="1:17" x14ac:dyDescent="0.25">
      <c r="A92" s="22"/>
      <c r="B92" s="22"/>
      <c r="C92" s="21"/>
      <c r="D92" s="22"/>
      <c r="E92" s="22"/>
      <c r="F92" s="25"/>
      <c r="G92" s="21"/>
      <c r="H92" s="21"/>
      <c r="I92" s="21"/>
      <c r="J92" s="21"/>
    </row>
    <row r="93" spans="1:17" x14ac:dyDescent="0.25">
      <c r="A93" s="22"/>
      <c r="B93" s="22"/>
      <c r="C93" s="21"/>
      <c r="D93" s="22"/>
      <c r="E93" s="22"/>
      <c r="F93" s="25"/>
      <c r="G93" s="21"/>
      <c r="H93" s="21"/>
      <c r="I93" s="21"/>
      <c r="J93" s="21"/>
    </row>
    <row r="94" spans="1:17" x14ac:dyDescent="0.25">
      <c r="A94" s="22"/>
      <c r="B94" s="22"/>
      <c r="C94" s="21"/>
      <c r="D94" s="22"/>
      <c r="E94" s="22"/>
      <c r="F94" s="25"/>
      <c r="G94" s="21"/>
      <c r="H94" s="21"/>
      <c r="I94" s="21"/>
      <c r="J94" s="21"/>
    </row>
    <row r="95" spans="1:17" x14ac:dyDescent="0.25">
      <c r="A95" s="22"/>
      <c r="B95" s="22"/>
      <c r="C95" s="21"/>
      <c r="D95" s="22"/>
      <c r="E95" s="22"/>
      <c r="F95" s="25"/>
      <c r="G95" s="21"/>
      <c r="H95" s="21"/>
      <c r="I95" s="21"/>
      <c r="J95" s="21"/>
    </row>
    <row r="96" spans="1:17" x14ac:dyDescent="0.25">
      <c r="A96" s="22"/>
      <c r="B96" s="22"/>
      <c r="C96" s="21"/>
      <c r="D96" s="22"/>
      <c r="E96" s="22"/>
      <c r="F96" s="25"/>
      <c r="G96" s="21"/>
      <c r="H96" s="21"/>
      <c r="I96" s="21"/>
      <c r="J96" s="21"/>
    </row>
    <row r="97" spans="1:10" x14ac:dyDescent="0.25">
      <c r="A97" s="22"/>
      <c r="B97" s="22"/>
      <c r="C97" s="21"/>
      <c r="D97" s="22"/>
      <c r="E97" s="22"/>
      <c r="F97" s="25"/>
      <c r="G97" s="21"/>
      <c r="H97" s="21"/>
      <c r="I97" s="21"/>
      <c r="J97" s="21"/>
    </row>
    <row r="98" spans="1:10" x14ac:dyDescent="0.25">
      <c r="A98" s="22"/>
      <c r="B98" s="22"/>
      <c r="C98" s="21"/>
      <c r="D98" s="22"/>
      <c r="E98" s="22"/>
      <c r="F98" s="25"/>
      <c r="G98" s="21"/>
      <c r="H98" s="21"/>
      <c r="I98" s="21"/>
      <c r="J98" s="21"/>
    </row>
    <row r="99" spans="1:10" x14ac:dyDescent="0.25">
      <c r="A99" s="22"/>
      <c r="B99" s="22"/>
      <c r="C99" s="21"/>
      <c r="D99" s="22"/>
      <c r="E99" s="22"/>
      <c r="F99" s="25"/>
      <c r="G99" s="21"/>
      <c r="H99" s="21"/>
      <c r="I99" s="21"/>
      <c r="J99" s="21"/>
    </row>
    <row r="100" spans="1:10" x14ac:dyDescent="0.25">
      <c r="A100" s="22"/>
      <c r="B100" s="22"/>
      <c r="C100" s="21"/>
      <c r="D100" s="22"/>
      <c r="E100" s="22"/>
      <c r="F100" s="25"/>
      <c r="G100" s="21"/>
      <c r="H100" s="21"/>
      <c r="I100" s="21"/>
      <c r="J100" s="21"/>
    </row>
    <row r="101" spans="1:10" x14ac:dyDescent="0.25">
      <c r="A101" s="22"/>
      <c r="B101" s="22"/>
      <c r="C101" s="21"/>
      <c r="D101" s="22"/>
      <c r="E101" s="22"/>
      <c r="F101" s="25"/>
      <c r="G101" s="21"/>
      <c r="H101" s="21"/>
      <c r="I101" s="21"/>
      <c r="J101" s="21"/>
    </row>
    <row r="102" spans="1:10" x14ac:dyDescent="0.25">
      <c r="A102" s="22"/>
      <c r="B102" s="22"/>
      <c r="C102" s="21"/>
      <c r="D102" s="22"/>
      <c r="E102" s="22"/>
      <c r="F102" s="25"/>
      <c r="G102" s="21"/>
      <c r="H102" s="21"/>
      <c r="I102" s="21"/>
      <c r="J102" s="21"/>
    </row>
    <row r="103" spans="1:10" x14ac:dyDescent="0.25">
      <c r="A103" s="22"/>
      <c r="B103" s="22"/>
      <c r="C103" s="21"/>
      <c r="D103" s="22"/>
      <c r="E103" s="22"/>
      <c r="F103" s="25"/>
      <c r="G103" s="21"/>
      <c r="H103" s="21"/>
      <c r="I103" s="21"/>
      <c r="J103" s="21"/>
    </row>
    <row r="104" spans="1:10" x14ac:dyDescent="0.25">
      <c r="A104" s="22"/>
      <c r="B104" s="22"/>
      <c r="C104" s="21"/>
      <c r="D104" s="22"/>
      <c r="E104" s="22"/>
      <c r="F104" s="25"/>
      <c r="G104" s="21"/>
      <c r="H104" s="21"/>
      <c r="I104" s="21"/>
      <c r="J104" s="21"/>
    </row>
    <row r="105" spans="1:10" x14ac:dyDescent="0.25">
      <c r="A105" s="22"/>
      <c r="B105" s="22"/>
      <c r="C105" s="21"/>
      <c r="D105" s="22"/>
      <c r="E105" s="22"/>
      <c r="F105" s="25"/>
      <c r="G105" s="21"/>
      <c r="H105" s="21"/>
      <c r="I105" s="21"/>
      <c r="J105" s="21"/>
    </row>
    <row r="106" spans="1:10" x14ac:dyDescent="0.25">
      <c r="A106" s="22"/>
      <c r="B106" s="22"/>
      <c r="C106" s="21"/>
      <c r="D106" s="22"/>
      <c r="E106" s="22"/>
      <c r="F106" s="25"/>
      <c r="G106" s="21"/>
      <c r="H106" s="21"/>
      <c r="I106" s="21"/>
      <c r="J106" s="21"/>
    </row>
    <row r="107" spans="1:10" x14ac:dyDescent="0.25">
      <c r="A107" s="22"/>
      <c r="B107" s="22"/>
      <c r="C107" s="21"/>
      <c r="D107" s="22"/>
      <c r="E107" s="22"/>
      <c r="F107" s="25"/>
      <c r="G107" s="21"/>
      <c r="H107" s="21"/>
      <c r="I107" s="21"/>
      <c r="J107" s="21"/>
    </row>
    <row r="108" spans="1:10" x14ac:dyDescent="0.25">
      <c r="A108" s="22"/>
      <c r="B108" s="22"/>
      <c r="C108" s="21"/>
      <c r="D108" s="22"/>
      <c r="E108" s="22"/>
      <c r="F108" s="25"/>
      <c r="G108" s="21"/>
      <c r="H108" s="21"/>
      <c r="I108" s="21"/>
      <c r="J108" s="21"/>
    </row>
    <row r="109" spans="1:10" x14ac:dyDescent="0.25">
      <c r="A109" s="22"/>
      <c r="B109" s="22"/>
      <c r="C109" s="21"/>
      <c r="D109" s="22"/>
      <c r="E109" s="22"/>
      <c r="F109" s="25"/>
      <c r="G109" s="21"/>
      <c r="H109" s="21"/>
      <c r="I109" s="21"/>
      <c r="J109" s="21"/>
    </row>
    <row r="110" spans="1:10" x14ac:dyDescent="0.25">
      <c r="A110" s="22"/>
      <c r="B110" s="22"/>
      <c r="C110" s="21"/>
      <c r="D110" s="22"/>
      <c r="E110" s="22"/>
      <c r="F110" s="25"/>
      <c r="G110" s="21"/>
      <c r="H110" s="21"/>
      <c r="I110" s="21"/>
      <c r="J110" s="21"/>
    </row>
    <row r="111" spans="1:10" x14ac:dyDescent="0.25">
      <c r="A111" s="22"/>
      <c r="B111" s="22"/>
      <c r="C111" s="21"/>
      <c r="D111" s="22"/>
      <c r="E111" s="22"/>
      <c r="F111" s="25"/>
      <c r="G111" s="21"/>
      <c r="H111" s="21"/>
      <c r="I111" s="21"/>
      <c r="J111" s="21"/>
    </row>
    <row r="112" spans="1:10" x14ac:dyDescent="0.25">
      <c r="A112" s="22"/>
      <c r="B112" s="22"/>
      <c r="C112" s="21"/>
      <c r="D112" s="22"/>
      <c r="E112" s="22"/>
      <c r="F112" s="25"/>
      <c r="G112" s="21"/>
      <c r="H112" s="21"/>
      <c r="I112" s="21"/>
      <c r="J112" s="21"/>
    </row>
    <row r="113" spans="1:10" x14ac:dyDescent="0.25">
      <c r="A113" s="22"/>
      <c r="B113" s="22"/>
      <c r="C113" s="21"/>
      <c r="D113" s="22"/>
      <c r="E113" s="22"/>
      <c r="F113" s="25"/>
      <c r="G113" s="21"/>
      <c r="H113" s="21"/>
      <c r="I113" s="21"/>
      <c r="J113" s="21"/>
    </row>
    <row r="114" spans="1:10" x14ac:dyDescent="0.25">
      <c r="A114" s="22"/>
      <c r="B114" s="22"/>
      <c r="C114" s="21"/>
      <c r="D114" s="22"/>
      <c r="E114" s="22"/>
      <c r="F114" s="25"/>
      <c r="G114" s="21"/>
      <c r="H114" s="21"/>
      <c r="I114" s="21"/>
      <c r="J114" s="21"/>
    </row>
    <row r="115" spans="1:10" x14ac:dyDescent="0.25">
      <c r="A115" s="22"/>
      <c r="B115" s="22"/>
      <c r="C115" s="21"/>
      <c r="D115" s="22"/>
      <c r="E115" s="22"/>
      <c r="F115" s="25"/>
      <c r="G115" s="21"/>
      <c r="H115" s="21"/>
      <c r="I115" s="21"/>
      <c r="J115" s="21"/>
    </row>
    <row r="116" spans="1:10" x14ac:dyDescent="0.25">
      <c r="A116" s="22"/>
      <c r="B116" s="22"/>
      <c r="C116" s="21"/>
      <c r="D116" s="22"/>
      <c r="E116" s="22"/>
      <c r="F116" s="25"/>
      <c r="G116" s="21"/>
      <c r="H116" s="21"/>
      <c r="I116" s="21"/>
      <c r="J116" s="21"/>
    </row>
    <row r="117" spans="1:10" x14ac:dyDescent="0.25">
      <c r="A117" s="22"/>
      <c r="B117" s="22"/>
      <c r="C117" s="21"/>
      <c r="D117" s="22"/>
      <c r="E117" s="22"/>
      <c r="F117" s="25"/>
      <c r="G117" s="21"/>
      <c r="H117" s="21"/>
      <c r="I117" s="21"/>
      <c r="J117" s="21"/>
    </row>
    <row r="118" spans="1:10" x14ac:dyDescent="0.25">
      <c r="A118" s="22"/>
      <c r="B118" s="22"/>
      <c r="C118" s="21"/>
      <c r="D118" s="22"/>
      <c r="E118" s="22"/>
      <c r="F118" s="25"/>
      <c r="G118" s="21"/>
      <c r="H118" s="21"/>
      <c r="I118" s="21"/>
      <c r="J118" s="21"/>
    </row>
    <row r="119" spans="1:10" x14ac:dyDescent="0.25">
      <c r="A119" s="22"/>
      <c r="B119" s="22"/>
      <c r="C119" s="21"/>
      <c r="D119" s="22"/>
      <c r="E119" s="22"/>
      <c r="F119" s="25"/>
      <c r="G119" s="21"/>
      <c r="H119" s="21"/>
      <c r="I119" s="21"/>
      <c r="J119" s="21"/>
    </row>
    <row r="120" spans="1:10" x14ac:dyDescent="0.25">
      <c r="A120" s="22"/>
      <c r="B120" s="22"/>
      <c r="C120" s="21"/>
      <c r="D120" s="22"/>
      <c r="E120" s="22"/>
      <c r="F120" s="25"/>
      <c r="G120" s="21"/>
      <c r="H120" s="21"/>
      <c r="I120" s="21"/>
      <c r="J120" s="21"/>
    </row>
    <row r="121" spans="1:10" x14ac:dyDescent="0.25">
      <c r="A121" s="22"/>
      <c r="B121" s="22"/>
      <c r="C121" s="21"/>
      <c r="D121" s="22"/>
      <c r="E121" s="22"/>
      <c r="F121" s="25"/>
      <c r="G121" s="21"/>
      <c r="H121" s="21"/>
      <c r="I121" s="21"/>
      <c r="J121" s="21"/>
    </row>
    <row r="122" spans="1:10" x14ac:dyDescent="0.25">
      <c r="A122" s="22"/>
      <c r="B122" s="22"/>
      <c r="C122" s="21"/>
      <c r="D122" s="22"/>
      <c r="E122" s="22"/>
      <c r="F122" s="25"/>
      <c r="G122" s="21"/>
      <c r="H122" s="21"/>
      <c r="I122" s="21"/>
      <c r="J122" s="21"/>
    </row>
    <row r="123" spans="1:10" x14ac:dyDescent="0.25">
      <c r="A123" s="22"/>
      <c r="B123" s="22"/>
      <c r="C123" s="21"/>
      <c r="D123" s="22"/>
      <c r="E123" s="22"/>
      <c r="F123" s="25"/>
      <c r="G123" s="21"/>
      <c r="H123" s="21"/>
      <c r="I123" s="21"/>
      <c r="J123" s="21"/>
    </row>
    <row r="124" spans="1:10" x14ac:dyDescent="0.25">
      <c r="A124" s="22"/>
      <c r="B124" s="22"/>
      <c r="C124" s="21"/>
      <c r="D124" s="22"/>
      <c r="E124" s="22"/>
      <c r="F124" s="25"/>
      <c r="G124" s="21"/>
      <c r="H124" s="21"/>
      <c r="I124" s="21"/>
      <c r="J124" s="21"/>
    </row>
    <row r="125" spans="1:10" x14ac:dyDescent="0.25">
      <c r="A125" s="22"/>
      <c r="B125" s="22"/>
      <c r="C125" s="21"/>
      <c r="D125" s="22"/>
      <c r="E125" s="22"/>
      <c r="F125" s="25"/>
      <c r="G125" s="21"/>
      <c r="H125" s="21"/>
      <c r="I125" s="21"/>
      <c r="J125" s="21"/>
    </row>
    <row r="126" spans="1:10" x14ac:dyDescent="0.25">
      <c r="A126" s="22"/>
      <c r="B126" s="22"/>
      <c r="C126" s="21"/>
      <c r="D126" s="22"/>
      <c r="E126" s="22"/>
      <c r="F126" s="25"/>
      <c r="G126" s="21"/>
      <c r="H126" s="21"/>
      <c r="I126" s="21"/>
      <c r="J126" s="21"/>
    </row>
    <row r="127" spans="1:10" x14ac:dyDescent="0.25">
      <c r="A127" s="22"/>
      <c r="B127" s="22"/>
      <c r="C127" s="21"/>
      <c r="D127" s="22"/>
      <c r="E127" s="22"/>
      <c r="F127" s="25"/>
      <c r="G127" s="21"/>
      <c r="H127" s="21"/>
      <c r="I127" s="21"/>
      <c r="J127" s="21"/>
    </row>
    <row r="128" spans="1:10" x14ac:dyDescent="0.25">
      <c r="A128" s="22"/>
      <c r="B128" s="22"/>
      <c r="C128" s="21"/>
      <c r="D128" s="22"/>
      <c r="E128" s="22"/>
      <c r="F128" s="25"/>
      <c r="G128" s="21"/>
      <c r="H128" s="21"/>
      <c r="I128" s="21"/>
      <c r="J128" s="21"/>
    </row>
    <row r="129" spans="1:10" x14ac:dyDescent="0.25">
      <c r="A129" s="22"/>
      <c r="B129" s="22"/>
      <c r="C129" s="21"/>
      <c r="D129" s="22"/>
      <c r="E129" s="22"/>
      <c r="F129" s="25"/>
      <c r="G129" s="21"/>
      <c r="H129" s="21"/>
      <c r="I129" s="21"/>
      <c r="J129" s="21"/>
    </row>
    <row r="130" spans="1:10" x14ac:dyDescent="0.25">
      <c r="A130" s="22"/>
      <c r="B130" s="22"/>
      <c r="C130" s="21"/>
      <c r="D130" s="22"/>
      <c r="E130" s="22"/>
      <c r="F130" s="25"/>
      <c r="G130" s="21"/>
      <c r="H130" s="21"/>
      <c r="I130" s="21"/>
      <c r="J130" s="21"/>
    </row>
    <row r="131" spans="1:10" x14ac:dyDescent="0.25">
      <c r="A131" s="22"/>
      <c r="B131" s="22"/>
      <c r="C131" s="21"/>
      <c r="D131" s="22"/>
      <c r="E131" s="22"/>
      <c r="F131" s="25"/>
      <c r="G131" s="21"/>
      <c r="H131" s="21"/>
      <c r="I131" s="21"/>
      <c r="J131" s="21"/>
    </row>
    <row r="132" spans="1:10" x14ac:dyDescent="0.25">
      <c r="A132" s="22"/>
      <c r="B132" s="22"/>
      <c r="C132" s="21"/>
      <c r="D132" s="22"/>
      <c r="E132" s="22"/>
      <c r="F132" s="25"/>
      <c r="G132" s="21"/>
      <c r="H132" s="21"/>
      <c r="I132" s="21"/>
      <c r="J132" s="21"/>
    </row>
    <row r="133" spans="1:10" x14ac:dyDescent="0.25">
      <c r="A133" s="22"/>
      <c r="B133" s="22"/>
      <c r="C133" s="21"/>
      <c r="D133" s="22"/>
      <c r="E133" s="22"/>
      <c r="F133" s="25"/>
      <c r="G133" s="21"/>
      <c r="H133" s="21"/>
      <c r="I133" s="21"/>
      <c r="J133" s="21"/>
    </row>
    <row r="134" spans="1:10" x14ac:dyDescent="0.25">
      <c r="A134" s="22"/>
      <c r="B134" s="22"/>
      <c r="C134" s="21"/>
      <c r="D134" s="22"/>
      <c r="E134" s="22"/>
      <c r="F134" s="25"/>
      <c r="G134" s="21"/>
      <c r="H134" s="21"/>
      <c r="I134" s="21"/>
      <c r="J134" s="21"/>
    </row>
    <row r="135" spans="1:10" x14ac:dyDescent="0.25">
      <c r="A135" s="22"/>
      <c r="B135" s="22"/>
      <c r="C135" s="21"/>
      <c r="D135" s="22"/>
      <c r="E135" s="22"/>
      <c r="F135" s="25"/>
      <c r="G135" s="21"/>
      <c r="H135" s="21"/>
      <c r="I135" s="21"/>
      <c r="J135" s="21"/>
    </row>
    <row r="136" spans="1:10" x14ac:dyDescent="0.25">
      <c r="A136" s="22"/>
      <c r="B136" s="22"/>
      <c r="C136" s="21"/>
      <c r="D136" s="22"/>
      <c r="E136" s="22"/>
      <c r="F136" s="25"/>
      <c r="G136" s="21"/>
      <c r="H136" s="21"/>
      <c r="I136" s="21"/>
      <c r="J136" s="21"/>
    </row>
    <row r="137" spans="1:10" x14ac:dyDescent="0.25">
      <c r="A137" s="22"/>
      <c r="B137" s="22"/>
      <c r="C137" s="21"/>
      <c r="D137" s="22"/>
      <c r="E137" s="22"/>
      <c r="F137" s="25"/>
      <c r="G137" s="21"/>
      <c r="H137" s="21"/>
      <c r="I137" s="21"/>
      <c r="J137" s="21"/>
    </row>
    <row r="138" spans="1:10" x14ac:dyDescent="0.25">
      <c r="A138" s="22"/>
      <c r="B138" s="22"/>
      <c r="C138" s="21"/>
      <c r="D138" s="22"/>
      <c r="E138" s="22"/>
      <c r="F138" s="25"/>
      <c r="G138" s="21"/>
      <c r="H138" s="21"/>
      <c r="I138" s="21"/>
      <c r="J138" s="21"/>
    </row>
    <row r="139" spans="1:10" x14ac:dyDescent="0.25">
      <c r="A139" s="22"/>
      <c r="B139" s="22"/>
      <c r="C139" s="21"/>
      <c r="D139" s="22"/>
      <c r="E139" s="22"/>
      <c r="F139" s="25"/>
      <c r="G139" s="21"/>
      <c r="H139" s="21"/>
      <c r="I139" s="21"/>
      <c r="J139" s="21"/>
    </row>
    <row r="140" spans="1:10" x14ac:dyDescent="0.25">
      <c r="A140" s="22"/>
      <c r="B140" s="22"/>
      <c r="C140" s="21"/>
      <c r="D140" s="22"/>
      <c r="E140" s="22"/>
      <c r="F140" s="25"/>
      <c r="G140" s="21"/>
      <c r="H140" s="21"/>
      <c r="I140" s="21"/>
      <c r="J140" s="21"/>
    </row>
    <row r="141" spans="1:10" x14ac:dyDescent="0.25">
      <c r="A141" s="22"/>
      <c r="B141" s="22"/>
      <c r="C141" s="21"/>
      <c r="D141" s="22"/>
      <c r="E141" s="22"/>
      <c r="F141" s="25"/>
      <c r="G141" s="21"/>
      <c r="H141" s="21"/>
      <c r="I141" s="21"/>
      <c r="J141" s="21"/>
    </row>
    <row r="142" spans="1:10" x14ac:dyDescent="0.25">
      <c r="A142" s="22"/>
      <c r="B142" s="22"/>
      <c r="C142" s="21"/>
      <c r="D142" s="22"/>
      <c r="E142" s="22"/>
      <c r="F142" s="25"/>
      <c r="G142" s="21"/>
      <c r="H142" s="21"/>
      <c r="I142" s="21"/>
      <c r="J142" s="21"/>
    </row>
    <row r="143" spans="1:10" x14ac:dyDescent="0.25">
      <c r="A143" s="22"/>
      <c r="B143" s="22"/>
      <c r="C143" s="21"/>
      <c r="D143" s="22"/>
      <c r="E143" s="22"/>
      <c r="F143" s="25"/>
      <c r="G143" s="21"/>
      <c r="H143" s="21"/>
      <c r="I143" s="21"/>
      <c r="J143" s="21"/>
    </row>
    <row r="144" spans="1:10" x14ac:dyDescent="0.25">
      <c r="A144" s="22"/>
      <c r="B144" s="22"/>
      <c r="C144" s="21"/>
      <c r="D144" s="22"/>
      <c r="E144" s="22"/>
      <c r="F144" s="25"/>
      <c r="G144" s="21"/>
      <c r="H144" s="21"/>
      <c r="I144" s="21"/>
      <c r="J144" s="21"/>
    </row>
    <row r="145" spans="1:10" x14ac:dyDescent="0.25">
      <c r="A145" s="22"/>
      <c r="B145" s="22"/>
      <c r="C145" s="21"/>
      <c r="D145" s="22"/>
      <c r="E145" s="22"/>
      <c r="F145" s="25"/>
      <c r="G145" s="21"/>
      <c r="H145" s="21"/>
      <c r="I145" s="21"/>
      <c r="J145" s="21"/>
    </row>
    <row r="146" spans="1:10" x14ac:dyDescent="0.25">
      <c r="A146" s="22"/>
      <c r="B146" s="22"/>
      <c r="C146" s="21"/>
      <c r="D146" s="22"/>
      <c r="E146" s="22"/>
      <c r="F146" s="25"/>
      <c r="G146" s="21"/>
      <c r="H146" s="21"/>
      <c r="I146" s="21"/>
      <c r="J146" s="21"/>
    </row>
    <row r="147" spans="1:10" x14ac:dyDescent="0.25">
      <c r="A147" s="22"/>
      <c r="B147" s="22"/>
      <c r="C147" s="21"/>
      <c r="D147" s="22"/>
      <c r="E147" s="22"/>
      <c r="F147" s="25"/>
      <c r="G147" s="21"/>
      <c r="H147" s="21"/>
      <c r="I147" s="21"/>
      <c r="J147" s="21"/>
    </row>
    <row r="148" spans="1:10" x14ac:dyDescent="0.25">
      <c r="A148" s="22"/>
      <c r="B148" s="22"/>
      <c r="C148" s="21"/>
      <c r="D148" s="22"/>
      <c r="E148" s="22"/>
      <c r="F148" s="25"/>
      <c r="G148" s="21"/>
      <c r="H148" s="21"/>
      <c r="I148" s="21"/>
      <c r="J148" s="21"/>
    </row>
    <row r="149" spans="1:10" x14ac:dyDescent="0.25">
      <c r="A149" s="22"/>
      <c r="B149" s="22"/>
      <c r="C149" s="21"/>
      <c r="D149" s="22"/>
      <c r="E149" s="22"/>
      <c r="F149" s="25"/>
      <c r="G149" s="21"/>
      <c r="H149" s="21"/>
      <c r="I149" s="21"/>
      <c r="J149" s="21"/>
    </row>
    <row r="150" spans="1:10" x14ac:dyDescent="0.25">
      <c r="A150" s="22"/>
      <c r="B150" s="22"/>
      <c r="C150" s="21"/>
      <c r="D150" s="22"/>
      <c r="E150" s="22"/>
      <c r="F150" s="25"/>
      <c r="G150" s="21"/>
      <c r="H150" s="21"/>
      <c r="I150" s="21"/>
      <c r="J150" s="21"/>
    </row>
    <row r="151" spans="1:10" x14ac:dyDescent="0.25">
      <c r="A151" s="22"/>
      <c r="B151" s="22"/>
      <c r="C151" s="21"/>
      <c r="D151" s="22"/>
      <c r="E151" s="22"/>
      <c r="F151" s="25"/>
      <c r="G151" s="21"/>
      <c r="H151" s="21"/>
      <c r="I151" s="21"/>
      <c r="J151" s="21"/>
    </row>
    <row r="152" spans="1:10" x14ac:dyDescent="0.25">
      <c r="A152" s="22"/>
      <c r="B152" s="22"/>
      <c r="C152" s="21"/>
      <c r="D152" s="22"/>
      <c r="E152" s="22"/>
      <c r="F152" s="25"/>
      <c r="G152" s="21"/>
      <c r="H152" s="21"/>
      <c r="I152" s="21"/>
      <c r="J152" s="21"/>
    </row>
    <row r="153" spans="1:10" x14ac:dyDescent="0.25">
      <c r="A153" s="22"/>
      <c r="B153" s="22"/>
      <c r="C153" s="21"/>
      <c r="D153" s="22"/>
      <c r="E153" s="22"/>
      <c r="F153" s="25"/>
      <c r="G153" s="21"/>
      <c r="H153" s="21"/>
      <c r="I153" s="21"/>
      <c r="J153" s="21"/>
    </row>
    <row r="154" spans="1:10" x14ac:dyDescent="0.25">
      <c r="A154" s="22"/>
      <c r="B154" s="22"/>
      <c r="C154" s="21"/>
      <c r="D154" s="22"/>
      <c r="E154" s="22"/>
      <c r="F154" s="25"/>
      <c r="G154" s="21"/>
      <c r="H154" s="21"/>
      <c r="I154" s="21"/>
      <c r="J154" s="21"/>
    </row>
    <row r="155" spans="1:10" x14ac:dyDescent="0.25">
      <c r="A155" s="22"/>
      <c r="B155" s="22"/>
      <c r="C155" s="21"/>
      <c r="D155" s="22"/>
      <c r="E155" s="22"/>
      <c r="F155" s="25"/>
      <c r="G155" s="21"/>
      <c r="H155" s="21"/>
      <c r="I155" s="21"/>
      <c r="J155" s="21"/>
    </row>
    <row r="156" spans="1:10" x14ac:dyDescent="0.25">
      <c r="A156" s="22"/>
      <c r="B156" s="22"/>
      <c r="C156" s="21"/>
      <c r="D156" s="22"/>
      <c r="E156" s="22"/>
      <c r="F156" s="25"/>
      <c r="G156" s="21"/>
      <c r="H156" s="21"/>
      <c r="I156" s="21"/>
      <c r="J156" s="21"/>
    </row>
    <row r="157" spans="1:10" x14ac:dyDescent="0.25">
      <c r="A157" s="22"/>
      <c r="B157" s="22"/>
      <c r="C157" s="21"/>
      <c r="D157" s="22"/>
      <c r="E157" s="22"/>
      <c r="F157" s="25"/>
      <c r="G157" s="21"/>
      <c r="H157" s="21"/>
      <c r="I157" s="21"/>
      <c r="J157" s="21"/>
    </row>
    <row r="158" spans="1:10" x14ac:dyDescent="0.25">
      <c r="A158" s="22"/>
      <c r="B158" s="22"/>
      <c r="C158" s="21"/>
      <c r="D158" s="22"/>
      <c r="E158" s="22"/>
      <c r="F158" s="25"/>
      <c r="G158" s="21"/>
      <c r="H158" s="21"/>
      <c r="I158" s="21"/>
      <c r="J158" s="21"/>
    </row>
    <row r="159" spans="1:10" x14ac:dyDescent="0.25">
      <c r="A159" s="22"/>
      <c r="B159" s="22"/>
      <c r="C159" s="21"/>
      <c r="D159" s="22"/>
      <c r="E159" s="22"/>
      <c r="F159" s="25"/>
      <c r="G159" s="21"/>
      <c r="H159" s="21"/>
      <c r="I159" s="21"/>
      <c r="J159" s="21"/>
    </row>
    <row r="160" spans="1:10" x14ac:dyDescent="0.25">
      <c r="A160" s="22"/>
      <c r="B160" s="22"/>
      <c r="C160" s="21"/>
      <c r="D160" s="22"/>
      <c r="E160" s="22"/>
      <c r="F160" s="25"/>
      <c r="G160" s="21"/>
      <c r="H160" s="21"/>
      <c r="I160" s="21"/>
      <c r="J160" s="21"/>
    </row>
    <row r="161" spans="1:10" x14ac:dyDescent="0.25">
      <c r="A161" s="22"/>
      <c r="B161" s="22"/>
      <c r="C161" s="21"/>
      <c r="D161" s="22"/>
      <c r="E161" s="22"/>
      <c r="F161" s="25"/>
      <c r="G161" s="21"/>
      <c r="H161" s="21"/>
      <c r="I161" s="21"/>
      <c r="J161" s="21"/>
    </row>
    <row r="162" spans="1:10" x14ac:dyDescent="0.25">
      <c r="A162" s="22"/>
      <c r="B162" s="22"/>
      <c r="C162" s="21"/>
      <c r="D162" s="22"/>
      <c r="E162" s="22"/>
      <c r="F162" s="25"/>
      <c r="G162" s="21"/>
      <c r="H162" s="21"/>
      <c r="I162" s="21"/>
      <c r="J162" s="21"/>
    </row>
    <row r="163" spans="1:10" x14ac:dyDescent="0.25">
      <c r="A163" s="22"/>
      <c r="B163" s="22"/>
      <c r="C163" s="21"/>
      <c r="D163" s="22"/>
      <c r="E163" s="22"/>
      <c r="F163" s="25"/>
      <c r="G163" s="21"/>
      <c r="H163" s="21"/>
      <c r="I163" s="21"/>
      <c r="J163" s="21"/>
    </row>
    <row r="164" spans="1:10" x14ac:dyDescent="0.25">
      <c r="A164" s="22"/>
      <c r="B164" s="22"/>
      <c r="C164" s="21"/>
      <c r="D164" s="22"/>
      <c r="E164" s="22"/>
      <c r="F164" s="25"/>
      <c r="G164" s="21"/>
      <c r="H164" s="21"/>
      <c r="I164" s="21"/>
      <c r="J164" s="21"/>
    </row>
    <row r="165" spans="1:10" x14ac:dyDescent="0.25">
      <c r="A165" s="22"/>
      <c r="B165" s="22"/>
      <c r="C165" s="21"/>
      <c r="D165" s="22"/>
      <c r="E165" s="22"/>
      <c r="F165" s="25"/>
      <c r="G165" s="21"/>
      <c r="H165" s="21"/>
      <c r="I165" s="21"/>
      <c r="J165" s="21"/>
    </row>
    <row r="166" spans="1:10" x14ac:dyDescent="0.25">
      <c r="A166" s="22"/>
      <c r="B166" s="22"/>
      <c r="C166" s="21"/>
      <c r="D166" s="22"/>
      <c r="E166" s="22"/>
      <c r="F166" s="25"/>
      <c r="G166" s="21"/>
      <c r="H166" s="21"/>
      <c r="I166" s="21"/>
      <c r="J166" s="21"/>
    </row>
    <row r="167" spans="1:10" x14ac:dyDescent="0.25">
      <c r="A167" s="22"/>
      <c r="B167" s="22"/>
      <c r="C167" s="21"/>
      <c r="D167" s="22"/>
      <c r="E167" s="22"/>
      <c r="F167" s="25"/>
      <c r="G167" s="21"/>
      <c r="H167" s="21"/>
      <c r="I167" s="21"/>
      <c r="J167" s="21"/>
    </row>
    <row r="168" spans="1:10" x14ac:dyDescent="0.25">
      <c r="A168" s="22"/>
      <c r="B168" s="22"/>
      <c r="C168" s="21"/>
      <c r="D168" s="22"/>
      <c r="E168" s="22"/>
      <c r="F168" s="25"/>
      <c r="G168" s="21"/>
      <c r="H168" s="21"/>
      <c r="I168" s="21"/>
      <c r="J168" s="21"/>
    </row>
    <row r="169" spans="1:10" x14ac:dyDescent="0.25">
      <c r="A169" s="22"/>
      <c r="B169" s="22"/>
      <c r="C169" s="21"/>
      <c r="D169" s="22"/>
      <c r="E169" s="22"/>
      <c r="F169" s="25"/>
      <c r="G169" s="21"/>
      <c r="H169" s="21"/>
      <c r="I169" s="21"/>
      <c r="J169" s="21"/>
    </row>
    <row r="170" spans="1:10" x14ac:dyDescent="0.25">
      <c r="A170" s="22"/>
      <c r="B170" s="22"/>
      <c r="C170" s="21"/>
      <c r="D170" s="22"/>
      <c r="E170" s="22"/>
      <c r="F170" s="25"/>
      <c r="G170" s="21"/>
      <c r="H170" s="21"/>
      <c r="I170" s="21"/>
      <c r="J170" s="21"/>
    </row>
    <row r="171" spans="1:10" x14ac:dyDescent="0.25">
      <c r="A171" s="22"/>
      <c r="B171" s="22"/>
    </row>
    <row r="172" spans="1:10" x14ac:dyDescent="0.25">
      <c r="A172" s="22"/>
      <c r="B172" s="22"/>
    </row>
    <row r="173" spans="1:10" x14ac:dyDescent="0.25">
      <c r="A173" s="22"/>
    </row>
  </sheetData>
  <mergeCells count="6">
    <mergeCell ref="B81:C81"/>
    <mergeCell ref="G1:H1"/>
    <mergeCell ref="E2:F2"/>
    <mergeCell ref="M2:N2"/>
    <mergeCell ref="B72:J72"/>
    <mergeCell ref="B80:C80"/>
  </mergeCells>
  <conditionalFormatting sqref="G73:J170 G5:G71 I5:J71">
    <cfRule type="cellIs" dxfId="7" priority="11" operator="equal">
      <formula>0</formula>
    </cfRule>
  </conditionalFormatting>
  <conditionalFormatting sqref="E5:E71 E73">
    <cfRule type="cellIs" dxfId="6" priority="8" operator="equal">
      <formula>0</formula>
    </cfRule>
  </conditionalFormatting>
  <conditionalFormatting sqref="H9:H20 H23:H28 H52:H71">
    <cfRule type="cellIs" dxfId="5" priority="7" operator="equal">
      <formula>0</formula>
    </cfRule>
  </conditionalFormatting>
  <conditionalFormatting sqref="H30:H50 H6:H7">
    <cfRule type="cellIs" dxfId="4" priority="6" operator="equal">
      <formula>0</formula>
    </cfRule>
  </conditionalFormatting>
  <conditionalFormatting sqref="H22">
    <cfRule type="cellIs" dxfId="3" priority="4" operator="equal">
      <formula>0</formula>
    </cfRule>
  </conditionalFormatting>
  <conditionalFormatting sqref="H21">
    <cfRule type="cellIs" dxfId="2" priority="5" operator="equal">
      <formula>0</formula>
    </cfRule>
  </conditionalFormatting>
  <conditionalFormatting sqref="H29">
    <cfRule type="cellIs" dxfId="1" priority="3" operator="equal">
      <formula>0</formula>
    </cfRule>
  </conditionalFormatting>
  <conditionalFormatting sqref="H51">
    <cfRule type="cellIs" dxfId="0" priority="2" operator="equal">
      <formula>0</formula>
    </cfRule>
  </conditionalFormatting>
  <dataValidations count="1">
    <dataValidation allowBlank="1" sqref="IV3:JC4 SR3:SY4 ACN3:ACU4 AMJ3:AMQ4 AWF3:AWM4 BGB3:BGI4 BPX3:BQE4 BZT3:CAA4 CJP3:CJW4 CTL3:CTS4 DDH3:DDO4 DND3:DNK4 DWZ3:DXG4 EGV3:EHC4 EQR3:EQY4 FAN3:FAU4 FKJ3:FKQ4 FUF3:FUM4 GEB3:GEI4 GNX3:GOE4 GXT3:GYA4 HHP3:HHW4 HRL3:HRS4 IBH3:IBO4 ILD3:ILK4 IUZ3:IVG4 JEV3:JFC4 JOR3:JOY4 JYN3:JYU4 KIJ3:KIQ4 KSF3:KSM4 LCB3:LCI4 LLX3:LME4 LVT3:LWA4 MFP3:MFW4 MPL3:MPS4 MZH3:MZO4 NJD3:NJK4 NSZ3:NTG4 OCV3:ODC4 OMR3:OMY4 OWN3:OWU4 PGJ3:PGQ4 PQF3:PQM4 QAB3:QAI4 QJX3:QKE4 QTT3:QUA4 RDP3:RDW4 RNL3:RNS4 RXH3:RXO4 SHD3:SHK4 SQZ3:SRG4 TAV3:TBC4 TKR3:TKY4 TUN3:TUU4 UEJ3:UEQ4 UOF3:UOM4 UYB3:UYI4 VHX3:VIE4 VRT3:VSA4 WBP3:WBW4 WLL3:WLS4 WVH3:WVO4 IV65468:JC65468 SR65468:SY65468 ACN65468:ACU65468 AMJ65468:AMQ65468 AWF65468:AWM65468 BGB65468:BGI65468 BPX65468:BQE65468 BZT65468:CAA65468 CJP65468:CJW65468 CTL65468:CTS65468 DDH65468:DDO65468 DND65468:DNK65468 DWZ65468:DXG65468 EGV65468:EHC65468 EQR65468:EQY65468 FAN65468:FAU65468 FKJ65468:FKQ65468 FUF65468:FUM65468 GEB65468:GEI65468 GNX65468:GOE65468 GXT65468:GYA65468 HHP65468:HHW65468 HRL65468:HRS65468 IBH65468:IBO65468 ILD65468:ILK65468 IUZ65468:IVG65468 JEV65468:JFC65468 JOR65468:JOY65468 JYN65468:JYU65468 KIJ65468:KIQ65468 KSF65468:KSM65468 LCB65468:LCI65468 LLX65468:LME65468 LVT65468:LWA65468 MFP65468:MFW65468 MPL65468:MPS65468 MZH65468:MZO65468 NJD65468:NJK65468 NSZ65468:NTG65468 OCV65468:ODC65468 OMR65468:OMY65468 OWN65468:OWU65468 PGJ65468:PGQ65468 PQF65468:PQM65468 QAB65468:QAI65468 QJX65468:QKE65468 QTT65468:QUA65468 RDP65468:RDW65468 RNL65468:RNS65468 RXH65468:RXO65468 SHD65468:SHK65468 SQZ65468:SRG65468 TAV65468:TBC65468 TKR65468:TKY65468 TUN65468:TUU65468 UEJ65468:UEQ65468 UOF65468:UOM65468 UYB65468:UYI65468 VHX65468:VIE65468 VRT65468:VSA65468 WBP65468:WBW65468 WLL65468:WLS65468 WVH65468:WVO65468 IV131004:JC131004 SR131004:SY131004 ACN131004:ACU131004 AMJ131004:AMQ131004 AWF131004:AWM131004 BGB131004:BGI131004 BPX131004:BQE131004 BZT131004:CAA131004 CJP131004:CJW131004 CTL131004:CTS131004 DDH131004:DDO131004 DND131004:DNK131004 DWZ131004:DXG131004 EGV131004:EHC131004 EQR131004:EQY131004 FAN131004:FAU131004 FKJ131004:FKQ131004 FUF131004:FUM131004 GEB131004:GEI131004 GNX131004:GOE131004 GXT131004:GYA131004 HHP131004:HHW131004 HRL131004:HRS131004 IBH131004:IBO131004 ILD131004:ILK131004 IUZ131004:IVG131004 JEV131004:JFC131004 JOR131004:JOY131004 JYN131004:JYU131004 KIJ131004:KIQ131004 KSF131004:KSM131004 LCB131004:LCI131004 LLX131004:LME131004 LVT131004:LWA131004 MFP131004:MFW131004 MPL131004:MPS131004 MZH131004:MZO131004 NJD131004:NJK131004 NSZ131004:NTG131004 OCV131004:ODC131004 OMR131004:OMY131004 OWN131004:OWU131004 PGJ131004:PGQ131004 PQF131004:PQM131004 QAB131004:QAI131004 QJX131004:QKE131004 QTT131004:QUA131004 RDP131004:RDW131004 RNL131004:RNS131004 RXH131004:RXO131004 SHD131004:SHK131004 SQZ131004:SRG131004 TAV131004:TBC131004 TKR131004:TKY131004 TUN131004:TUU131004 UEJ131004:UEQ131004 UOF131004:UOM131004 UYB131004:UYI131004 VHX131004:VIE131004 VRT131004:VSA131004 WBP131004:WBW131004 WLL131004:WLS131004 WVH131004:WVO131004 IV196540:JC196540 SR196540:SY196540 ACN196540:ACU196540 AMJ196540:AMQ196540 AWF196540:AWM196540 BGB196540:BGI196540 BPX196540:BQE196540 BZT196540:CAA196540 CJP196540:CJW196540 CTL196540:CTS196540 DDH196540:DDO196540 DND196540:DNK196540 DWZ196540:DXG196540 EGV196540:EHC196540 EQR196540:EQY196540 FAN196540:FAU196540 FKJ196540:FKQ196540 FUF196540:FUM196540 GEB196540:GEI196540 GNX196540:GOE196540 GXT196540:GYA196540 HHP196540:HHW196540 HRL196540:HRS196540 IBH196540:IBO196540 ILD196540:ILK196540 IUZ196540:IVG196540 JEV196540:JFC196540 JOR196540:JOY196540 JYN196540:JYU196540 KIJ196540:KIQ196540 KSF196540:KSM196540 LCB196540:LCI196540 LLX196540:LME196540 LVT196540:LWA196540 MFP196540:MFW196540 MPL196540:MPS196540 MZH196540:MZO196540 NJD196540:NJK196540 NSZ196540:NTG196540 OCV196540:ODC196540 OMR196540:OMY196540 OWN196540:OWU196540 PGJ196540:PGQ196540 PQF196540:PQM196540 QAB196540:QAI196540 QJX196540:QKE196540 QTT196540:QUA196540 RDP196540:RDW196540 RNL196540:RNS196540 RXH196540:RXO196540 SHD196540:SHK196540 SQZ196540:SRG196540 TAV196540:TBC196540 TKR196540:TKY196540 TUN196540:TUU196540 UEJ196540:UEQ196540 UOF196540:UOM196540 UYB196540:UYI196540 VHX196540:VIE196540 VRT196540:VSA196540 WBP196540:WBW196540 WLL196540:WLS196540 WVH196540:WVO196540 IV262076:JC262076 SR262076:SY262076 ACN262076:ACU262076 AMJ262076:AMQ262076 AWF262076:AWM262076 BGB262076:BGI262076 BPX262076:BQE262076 BZT262076:CAA262076 CJP262076:CJW262076 CTL262076:CTS262076 DDH262076:DDO262076 DND262076:DNK262076 DWZ262076:DXG262076 EGV262076:EHC262076 EQR262076:EQY262076 FAN262076:FAU262076 FKJ262076:FKQ262076 FUF262076:FUM262076 GEB262076:GEI262076 GNX262076:GOE262076 GXT262076:GYA262076 HHP262076:HHW262076 HRL262076:HRS262076 IBH262076:IBO262076 ILD262076:ILK262076 IUZ262076:IVG262076 JEV262076:JFC262076 JOR262076:JOY262076 JYN262076:JYU262076 KIJ262076:KIQ262076 KSF262076:KSM262076 LCB262076:LCI262076 LLX262076:LME262076 LVT262076:LWA262076 MFP262076:MFW262076 MPL262076:MPS262076 MZH262076:MZO262076 NJD262076:NJK262076 NSZ262076:NTG262076 OCV262076:ODC262076 OMR262076:OMY262076 OWN262076:OWU262076 PGJ262076:PGQ262076 PQF262076:PQM262076 QAB262076:QAI262076 QJX262076:QKE262076 QTT262076:QUA262076 RDP262076:RDW262076 RNL262076:RNS262076 RXH262076:RXO262076 SHD262076:SHK262076 SQZ262076:SRG262076 TAV262076:TBC262076 TKR262076:TKY262076 TUN262076:TUU262076 UEJ262076:UEQ262076 UOF262076:UOM262076 UYB262076:UYI262076 VHX262076:VIE262076 VRT262076:VSA262076 WBP262076:WBW262076 WLL262076:WLS262076 WVH262076:WVO262076 IV327612:JC327612 SR327612:SY327612 ACN327612:ACU327612 AMJ327612:AMQ327612 AWF327612:AWM327612 BGB327612:BGI327612 BPX327612:BQE327612 BZT327612:CAA327612 CJP327612:CJW327612 CTL327612:CTS327612 DDH327612:DDO327612 DND327612:DNK327612 DWZ327612:DXG327612 EGV327612:EHC327612 EQR327612:EQY327612 FAN327612:FAU327612 FKJ327612:FKQ327612 FUF327612:FUM327612 GEB327612:GEI327612 GNX327612:GOE327612 GXT327612:GYA327612 HHP327612:HHW327612 HRL327612:HRS327612 IBH327612:IBO327612 ILD327612:ILK327612 IUZ327612:IVG327612 JEV327612:JFC327612 JOR327612:JOY327612 JYN327612:JYU327612 KIJ327612:KIQ327612 KSF327612:KSM327612 LCB327612:LCI327612 LLX327612:LME327612 LVT327612:LWA327612 MFP327612:MFW327612 MPL327612:MPS327612 MZH327612:MZO327612 NJD327612:NJK327612 NSZ327612:NTG327612 OCV327612:ODC327612 OMR327612:OMY327612 OWN327612:OWU327612 PGJ327612:PGQ327612 PQF327612:PQM327612 QAB327612:QAI327612 QJX327612:QKE327612 QTT327612:QUA327612 RDP327612:RDW327612 RNL327612:RNS327612 RXH327612:RXO327612 SHD327612:SHK327612 SQZ327612:SRG327612 TAV327612:TBC327612 TKR327612:TKY327612 TUN327612:TUU327612 UEJ327612:UEQ327612 UOF327612:UOM327612 UYB327612:UYI327612 VHX327612:VIE327612 VRT327612:VSA327612 WBP327612:WBW327612 WLL327612:WLS327612 WVH327612:WVO327612 IV393148:JC393148 SR393148:SY393148 ACN393148:ACU393148 AMJ393148:AMQ393148 AWF393148:AWM393148 BGB393148:BGI393148 BPX393148:BQE393148 BZT393148:CAA393148 CJP393148:CJW393148 CTL393148:CTS393148 DDH393148:DDO393148 DND393148:DNK393148 DWZ393148:DXG393148 EGV393148:EHC393148 EQR393148:EQY393148 FAN393148:FAU393148 FKJ393148:FKQ393148 FUF393148:FUM393148 GEB393148:GEI393148 GNX393148:GOE393148 GXT393148:GYA393148 HHP393148:HHW393148 HRL393148:HRS393148 IBH393148:IBO393148 ILD393148:ILK393148 IUZ393148:IVG393148 JEV393148:JFC393148 JOR393148:JOY393148 JYN393148:JYU393148 KIJ393148:KIQ393148 KSF393148:KSM393148 LCB393148:LCI393148 LLX393148:LME393148 LVT393148:LWA393148 MFP393148:MFW393148 MPL393148:MPS393148 MZH393148:MZO393148 NJD393148:NJK393148 NSZ393148:NTG393148 OCV393148:ODC393148 OMR393148:OMY393148 OWN393148:OWU393148 PGJ393148:PGQ393148 PQF393148:PQM393148 QAB393148:QAI393148 QJX393148:QKE393148 QTT393148:QUA393148 RDP393148:RDW393148 RNL393148:RNS393148 RXH393148:RXO393148 SHD393148:SHK393148 SQZ393148:SRG393148 TAV393148:TBC393148 TKR393148:TKY393148 TUN393148:TUU393148 UEJ393148:UEQ393148 UOF393148:UOM393148 UYB393148:UYI393148 VHX393148:VIE393148 VRT393148:VSA393148 WBP393148:WBW393148 WLL393148:WLS393148 WVH393148:WVO393148 IV458684:JC458684 SR458684:SY458684 ACN458684:ACU458684 AMJ458684:AMQ458684 AWF458684:AWM458684 BGB458684:BGI458684 BPX458684:BQE458684 BZT458684:CAA458684 CJP458684:CJW458684 CTL458684:CTS458684 DDH458684:DDO458684 DND458684:DNK458684 DWZ458684:DXG458684 EGV458684:EHC458684 EQR458684:EQY458684 FAN458684:FAU458684 FKJ458684:FKQ458684 FUF458684:FUM458684 GEB458684:GEI458684 GNX458684:GOE458684 GXT458684:GYA458684 HHP458684:HHW458684 HRL458684:HRS458684 IBH458684:IBO458684 ILD458684:ILK458684 IUZ458684:IVG458684 JEV458684:JFC458684 JOR458684:JOY458684 JYN458684:JYU458684 KIJ458684:KIQ458684 KSF458684:KSM458684 LCB458684:LCI458684 LLX458684:LME458684 LVT458684:LWA458684 MFP458684:MFW458684 MPL458684:MPS458684 MZH458684:MZO458684 NJD458684:NJK458684 NSZ458684:NTG458684 OCV458684:ODC458684 OMR458684:OMY458684 OWN458684:OWU458684 PGJ458684:PGQ458684 PQF458684:PQM458684 QAB458684:QAI458684 QJX458684:QKE458684 QTT458684:QUA458684 RDP458684:RDW458684 RNL458684:RNS458684 RXH458684:RXO458684 SHD458684:SHK458684 SQZ458684:SRG458684 TAV458684:TBC458684 TKR458684:TKY458684 TUN458684:TUU458684 UEJ458684:UEQ458684 UOF458684:UOM458684 UYB458684:UYI458684 VHX458684:VIE458684 VRT458684:VSA458684 WBP458684:WBW458684 WLL458684:WLS458684 WVH458684:WVO458684 IV524220:JC524220 SR524220:SY524220 ACN524220:ACU524220 AMJ524220:AMQ524220 AWF524220:AWM524220 BGB524220:BGI524220 BPX524220:BQE524220 BZT524220:CAA524220 CJP524220:CJW524220 CTL524220:CTS524220 DDH524220:DDO524220 DND524220:DNK524220 DWZ524220:DXG524220 EGV524220:EHC524220 EQR524220:EQY524220 FAN524220:FAU524220 FKJ524220:FKQ524220 FUF524220:FUM524220 GEB524220:GEI524220 GNX524220:GOE524220 GXT524220:GYA524220 HHP524220:HHW524220 HRL524220:HRS524220 IBH524220:IBO524220 ILD524220:ILK524220 IUZ524220:IVG524220 JEV524220:JFC524220 JOR524220:JOY524220 JYN524220:JYU524220 KIJ524220:KIQ524220 KSF524220:KSM524220 LCB524220:LCI524220 LLX524220:LME524220 LVT524220:LWA524220 MFP524220:MFW524220 MPL524220:MPS524220 MZH524220:MZO524220 NJD524220:NJK524220 NSZ524220:NTG524220 OCV524220:ODC524220 OMR524220:OMY524220 OWN524220:OWU524220 PGJ524220:PGQ524220 PQF524220:PQM524220 QAB524220:QAI524220 QJX524220:QKE524220 QTT524220:QUA524220 RDP524220:RDW524220 RNL524220:RNS524220 RXH524220:RXO524220 SHD524220:SHK524220 SQZ524220:SRG524220 TAV524220:TBC524220 TKR524220:TKY524220 TUN524220:TUU524220 UEJ524220:UEQ524220 UOF524220:UOM524220 UYB524220:UYI524220 VHX524220:VIE524220 VRT524220:VSA524220 WBP524220:WBW524220 WLL524220:WLS524220 WVH524220:WVO524220 IV589756:JC589756 SR589756:SY589756 ACN589756:ACU589756 AMJ589756:AMQ589756 AWF589756:AWM589756 BGB589756:BGI589756 BPX589756:BQE589756 BZT589756:CAA589756 CJP589756:CJW589756 CTL589756:CTS589756 DDH589756:DDO589756 DND589756:DNK589756 DWZ589756:DXG589756 EGV589756:EHC589756 EQR589756:EQY589756 FAN589756:FAU589756 FKJ589756:FKQ589756 FUF589756:FUM589756 GEB589756:GEI589756 GNX589756:GOE589756 GXT589756:GYA589756 HHP589756:HHW589756 HRL589756:HRS589756 IBH589756:IBO589756 ILD589756:ILK589756 IUZ589756:IVG589756 JEV589756:JFC589756 JOR589756:JOY589756 JYN589756:JYU589756 KIJ589756:KIQ589756 KSF589756:KSM589756 LCB589756:LCI589756 LLX589756:LME589756 LVT589756:LWA589756 MFP589756:MFW589756 MPL589756:MPS589756 MZH589756:MZO589756 NJD589756:NJK589756 NSZ589756:NTG589756 OCV589756:ODC589756 OMR589756:OMY589756 OWN589756:OWU589756 PGJ589756:PGQ589756 PQF589756:PQM589756 QAB589756:QAI589756 QJX589756:QKE589756 QTT589756:QUA589756 RDP589756:RDW589756 RNL589756:RNS589756 RXH589756:RXO589756 SHD589756:SHK589756 SQZ589756:SRG589756 TAV589756:TBC589756 TKR589756:TKY589756 TUN589756:TUU589756 UEJ589756:UEQ589756 UOF589756:UOM589756 UYB589756:UYI589756 VHX589756:VIE589756 VRT589756:VSA589756 WBP589756:WBW589756 WLL589756:WLS589756 WVH589756:WVO589756 IV655292:JC655292 SR655292:SY655292 ACN655292:ACU655292 AMJ655292:AMQ655292 AWF655292:AWM655292 BGB655292:BGI655292 BPX655292:BQE655292 BZT655292:CAA655292 CJP655292:CJW655292 CTL655292:CTS655292 DDH655292:DDO655292 DND655292:DNK655292 DWZ655292:DXG655292 EGV655292:EHC655292 EQR655292:EQY655292 FAN655292:FAU655292 FKJ655292:FKQ655292 FUF655292:FUM655292 GEB655292:GEI655292 GNX655292:GOE655292 GXT655292:GYA655292 HHP655292:HHW655292 HRL655292:HRS655292 IBH655292:IBO655292 ILD655292:ILK655292 IUZ655292:IVG655292 JEV655292:JFC655292 JOR655292:JOY655292 JYN655292:JYU655292 KIJ655292:KIQ655292 KSF655292:KSM655292 LCB655292:LCI655292 LLX655292:LME655292 LVT655292:LWA655292 MFP655292:MFW655292 MPL655292:MPS655292 MZH655292:MZO655292 NJD655292:NJK655292 NSZ655292:NTG655292 OCV655292:ODC655292 OMR655292:OMY655292 OWN655292:OWU655292 PGJ655292:PGQ655292 PQF655292:PQM655292 QAB655292:QAI655292 QJX655292:QKE655292 QTT655292:QUA655292 RDP655292:RDW655292 RNL655292:RNS655292 RXH655292:RXO655292 SHD655292:SHK655292 SQZ655292:SRG655292 TAV655292:TBC655292 TKR655292:TKY655292 TUN655292:TUU655292 UEJ655292:UEQ655292 UOF655292:UOM655292 UYB655292:UYI655292 VHX655292:VIE655292 VRT655292:VSA655292 WBP655292:WBW655292 WLL655292:WLS655292 WVH655292:WVO655292 IV720828:JC720828 SR720828:SY720828 ACN720828:ACU720828 AMJ720828:AMQ720828 AWF720828:AWM720828 BGB720828:BGI720828 BPX720828:BQE720828 BZT720828:CAA720828 CJP720828:CJW720828 CTL720828:CTS720828 DDH720828:DDO720828 DND720828:DNK720828 DWZ720828:DXG720828 EGV720828:EHC720828 EQR720828:EQY720828 FAN720828:FAU720828 FKJ720828:FKQ720828 FUF720828:FUM720828 GEB720828:GEI720828 GNX720828:GOE720828 GXT720828:GYA720828 HHP720828:HHW720828 HRL720828:HRS720828 IBH720828:IBO720828 ILD720828:ILK720828 IUZ720828:IVG720828 JEV720828:JFC720828 JOR720828:JOY720828 JYN720828:JYU720828 KIJ720828:KIQ720828 KSF720828:KSM720828 LCB720828:LCI720828 LLX720828:LME720828 LVT720828:LWA720828 MFP720828:MFW720828 MPL720828:MPS720828 MZH720828:MZO720828 NJD720828:NJK720828 NSZ720828:NTG720828 OCV720828:ODC720828 OMR720828:OMY720828 OWN720828:OWU720828 PGJ720828:PGQ720828 PQF720828:PQM720828 QAB720828:QAI720828 QJX720828:QKE720828 QTT720828:QUA720828 RDP720828:RDW720828 RNL720828:RNS720828 RXH720828:RXO720828 SHD720828:SHK720828 SQZ720828:SRG720828 TAV720828:TBC720828 TKR720828:TKY720828 TUN720828:TUU720828 UEJ720828:UEQ720828 UOF720828:UOM720828 UYB720828:UYI720828 VHX720828:VIE720828 VRT720828:VSA720828 WBP720828:WBW720828 WLL720828:WLS720828 WVH720828:WVO720828 IV786364:JC786364 SR786364:SY786364 ACN786364:ACU786364 AMJ786364:AMQ786364 AWF786364:AWM786364 BGB786364:BGI786364 BPX786364:BQE786364 BZT786364:CAA786364 CJP786364:CJW786364 CTL786364:CTS786364 DDH786364:DDO786364 DND786364:DNK786364 DWZ786364:DXG786364 EGV786364:EHC786364 EQR786364:EQY786364 FAN786364:FAU786364 FKJ786364:FKQ786364 FUF786364:FUM786364 GEB786364:GEI786364 GNX786364:GOE786364 GXT786364:GYA786364 HHP786364:HHW786364 HRL786364:HRS786364 IBH786364:IBO786364 ILD786364:ILK786364 IUZ786364:IVG786364 JEV786364:JFC786364 JOR786364:JOY786364 JYN786364:JYU786364 KIJ786364:KIQ786364 KSF786364:KSM786364 LCB786364:LCI786364 LLX786364:LME786364 LVT786364:LWA786364 MFP786364:MFW786364 MPL786364:MPS786364 MZH786364:MZO786364 NJD786364:NJK786364 NSZ786364:NTG786364 OCV786364:ODC786364 OMR786364:OMY786364 OWN786364:OWU786364 PGJ786364:PGQ786364 PQF786364:PQM786364 QAB786364:QAI786364 QJX786364:QKE786364 QTT786364:QUA786364 RDP786364:RDW786364 RNL786364:RNS786364 RXH786364:RXO786364 SHD786364:SHK786364 SQZ786364:SRG786364 TAV786364:TBC786364 TKR786364:TKY786364 TUN786364:TUU786364 UEJ786364:UEQ786364 UOF786364:UOM786364 UYB786364:UYI786364 VHX786364:VIE786364 VRT786364:VSA786364 WBP786364:WBW786364 WLL786364:WLS786364 WVH786364:WVO786364 IV851900:JC851900 SR851900:SY851900 ACN851900:ACU851900 AMJ851900:AMQ851900 AWF851900:AWM851900 BGB851900:BGI851900 BPX851900:BQE851900 BZT851900:CAA851900 CJP851900:CJW851900 CTL851900:CTS851900 DDH851900:DDO851900 DND851900:DNK851900 DWZ851900:DXG851900 EGV851900:EHC851900 EQR851900:EQY851900 FAN851900:FAU851900 FKJ851900:FKQ851900 FUF851900:FUM851900 GEB851900:GEI851900 GNX851900:GOE851900 GXT851900:GYA851900 HHP851900:HHW851900 HRL851900:HRS851900 IBH851900:IBO851900 ILD851900:ILK851900 IUZ851900:IVG851900 JEV851900:JFC851900 JOR851900:JOY851900 JYN851900:JYU851900 KIJ851900:KIQ851900 KSF851900:KSM851900 LCB851900:LCI851900 LLX851900:LME851900 LVT851900:LWA851900 MFP851900:MFW851900 MPL851900:MPS851900 MZH851900:MZO851900 NJD851900:NJK851900 NSZ851900:NTG851900 OCV851900:ODC851900 OMR851900:OMY851900 OWN851900:OWU851900 PGJ851900:PGQ851900 PQF851900:PQM851900 QAB851900:QAI851900 QJX851900:QKE851900 QTT851900:QUA851900 RDP851900:RDW851900 RNL851900:RNS851900 RXH851900:RXO851900 SHD851900:SHK851900 SQZ851900:SRG851900 TAV851900:TBC851900 TKR851900:TKY851900 TUN851900:TUU851900 UEJ851900:UEQ851900 UOF851900:UOM851900 UYB851900:UYI851900 VHX851900:VIE851900 VRT851900:VSA851900 WBP851900:WBW851900 WLL851900:WLS851900 WVH851900:WVO851900 IV917436:JC917436 SR917436:SY917436 ACN917436:ACU917436 AMJ917436:AMQ917436 AWF917436:AWM917436 BGB917436:BGI917436 BPX917436:BQE917436 BZT917436:CAA917436 CJP917436:CJW917436 CTL917436:CTS917436 DDH917436:DDO917436 DND917436:DNK917436 DWZ917436:DXG917436 EGV917436:EHC917436 EQR917436:EQY917436 FAN917436:FAU917436 FKJ917436:FKQ917436 FUF917436:FUM917436 GEB917436:GEI917436 GNX917436:GOE917436 GXT917436:GYA917436 HHP917436:HHW917436 HRL917436:HRS917436 IBH917436:IBO917436 ILD917436:ILK917436 IUZ917436:IVG917436 JEV917436:JFC917436 JOR917436:JOY917436 JYN917436:JYU917436 KIJ917436:KIQ917436 KSF917436:KSM917436 LCB917436:LCI917436 LLX917436:LME917436 LVT917436:LWA917436 MFP917436:MFW917436 MPL917436:MPS917436 MZH917436:MZO917436 NJD917436:NJK917436 NSZ917436:NTG917436 OCV917436:ODC917436 OMR917436:OMY917436 OWN917436:OWU917436 PGJ917436:PGQ917436 PQF917436:PQM917436 QAB917436:QAI917436 QJX917436:QKE917436 QTT917436:QUA917436 RDP917436:RDW917436 RNL917436:RNS917436 RXH917436:RXO917436 SHD917436:SHK917436 SQZ917436:SRG917436 TAV917436:TBC917436 TKR917436:TKY917436 TUN917436:TUU917436 UEJ917436:UEQ917436 UOF917436:UOM917436 UYB917436:UYI917436 VHX917436:VIE917436 VRT917436:VSA917436 WBP917436:WBW917436 WLL917436:WLS917436 WVH917436:WVO917436 IV982972:JC982972 SR982972:SY982972 ACN982972:ACU982972 AMJ982972:AMQ982972 AWF982972:AWM982972 BGB982972:BGI982972 BPX982972:BQE982972 BZT982972:CAA982972 CJP982972:CJW982972 CTL982972:CTS982972 DDH982972:DDO982972 DND982972:DNK982972 DWZ982972:DXG982972 EGV982972:EHC982972 EQR982972:EQY982972 FAN982972:FAU982972 FKJ982972:FKQ982972 FUF982972:FUM982972 GEB982972:GEI982972 GNX982972:GOE982972 GXT982972:GYA982972 HHP982972:HHW982972 HRL982972:HRS982972 IBH982972:IBO982972 ILD982972:ILK982972 IUZ982972:IVG982972 JEV982972:JFC982972 JOR982972:JOY982972 JYN982972:JYU982972 KIJ982972:KIQ982972 KSF982972:KSM982972 LCB982972:LCI982972 LLX982972:LME982972 LVT982972:LWA982972 MFP982972:MFW982972 MPL982972:MPS982972 MZH982972:MZO982972 NJD982972:NJK982972 NSZ982972:NTG982972 OCV982972:ODC982972 OMR982972:OMY982972 OWN982972:OWU982972 PGJ982972:PGQ982972 PQF982972:PQM982972 QAB982972:QAI982972 QJX982972:QKE982972 QTT982972:QUA982972 RDP982972:RDW982972 RNL982972:RNS982972 RXH982972:RXO982972 SHD982972:SHK982972 SQZ982972:SRG982972 TAV982972:TBC982972 TKR982972:TKY982972 TUN982972:TUU982972 UEJ982972:UEQ982972 UOF982972:UOM982972 UYB982972:UYI982972 VHX982972:VIE982972 VRT982972:VSA982972 WBP982972:WBW982972 WLL982972:WLS982972 WVH982972:WVO982972 WVD982972:WVF982972 IR3:IT4 SN3:SP4 ACJ3:ACL4 AMF3:AMH4 AWB3:AWD4 BFX3:BFZ4 BPT3:BPV4 BZP3:BZR4 CJL3:CJN4 CTH3:CTJ4 DDD3:DDF4 DMZ3:DNB4 DWV3:DWX4 EGR3:EGT4 EQN3:EQP4 FAJ3:FAL4 FKF3:FKH4 FUB3:FUD4 GDX3:GDZ4 GNT3:GNV4 GXP3:GXR4 HHL3:HHN4 HRH3:HRJ4 IBD3:IBF4 IKZ3:ILB4 IUV3:IUX4 JER3:JET4 JON3:JOP4 JYJ3:JYL4 KIF3:KIH4 KSB3:KSD4 LBX3:LBZ4 LLT3:LLV4 LVP3:LVR4 MFL3:MFN4 MPH3:MPJ4 MZD3:MZF4 NIZ3:NJB4 NSV3:NSX4 OCR3:OCT4 OMN3:OMP4 OWJ3:OWL4 PGF3:PGH4 PQB3:PQD4 PZX3:PZZ4 QJT3:QJV4 QTP3:QTR4 RDL3:RDN4 RNH3:RNJ4 RXD3:RXF4 SGZ3:SHB4 SQV3:SQX4 TAR3:TAT4 TKN3:TKP4 TUJ3:TUL4 UEF3:UEH4 UOB3:UOD4 UXX3:UXZ4 VHT3:VHV4 VRP3:VRR4 WBL3:WBN4 WLH3:WLJ4 WVD3:WVF4 IR65468:IT65468 SN65468:SP65468 ACJ65468:ACL65468 AMF65468:AMH65468 AWB65468:AWD65468 BFX65468:BFZ65468 BPT65468:BPV65468 BZP65468:BZR65468 CJL65468:CJN65468 CTH65468:CTJ65468 DDD65468:DDF65468 DMZ65468:DNB65468 DWV65468:DWX65468 EGR65468:EGT65468 EQN65468:EQP65468 FAJ65468:FAL65468 FKF65468:FKH65468 FUB65468:FUD65468 GDX65468:GDZ65468 GNT65468:GNV65468 GXP65468:GXR65468 HHL65468:HHN65468 HRH65468:HRJ65468 IBD65468:IBF65468 IKZ65468:ILB65468 IUV65468:IUX65468 JER65468:JET65468 JON65468:JOP65468 JYJ65468:JYL65468 KIF65468:KIH65468 KSB65468:KSD65468 LBX65468:LBZ65468 LLT65468:LLV65468 LVP65468:LVR65468 MFL65468:MFN65468 MPH65468:MPJ65468 MZD65468:MZF65468 NIZ65468:NJB65468 NSV65468:NSX65468 OCR65468:OCT65468 OMN65468:OMP65468 OWJ65468:OWL65468 PGF65468:PGH65468 PQB65468:PQD65468 PZX65468:PZZ65468 QJT65468:QJV65468 QTP65468:QTR65468 RDL65468:RDN65468 RNH65468:RNJ65468 RXD65468:RXF65468 SGZ65468:SHB65468 SQV65468:SQX65468 TAR65468:TAT65468 TKN65468:TKP65468 TUJ65468:TUL65468 UEF65468:UEH65468 UOB65468:UOD65468 UXX65468:UXZ65468 VHT65468:VHV65468 VRP65468:VRR65468 WBL65468:WBN65468 WLH65468:WLJ65468 WVD65468:WVF65468 IR131004:IT131004 SN131004:SP131004 ACJ131004:ACL131004 AMF131004:AMH131004 AWB131004:AWD131004 BFX131004:BFZ131004 BPT131004:BPV131004 BZP131004:BZR131004 CJL131004:CJN131004 CTH131004:CTJ131004 DDD131004:DDF131004 DMZ131004:DNB131004 DWV131004:DWX131004 EGR131004:EGT131004 EQN131004:EQP131004 FAJ131004:FAL131004 FKF131004:FKH131004 FUB131004:FUD131004 GDX131004:GDZ131004 GNT131004:GNV131004 GXP131004:GXR131004 HHL131004:HHN131004 HRH131004:HRJ131004 IBD131004:IBF131004 IKZ131004:ILB131004 IUV131004:IUX131004 JER131004:JET131004 JON131004:JOP131004 JYJ131004:JYL131004 KIF131004:KIH131004 KSB131004:KSD131004 LBX131004:LBZ131004 LLT131004:LLV131004 LVP131004:LVR131004 MFL131004:MFN131004 MPH131004:MPJ131004 MZD131004:MZF131004 NIZ131004:NJB131004 NSV131004:NSX131004 OCR131004:OCT131004 OMN131004:OMP131004 OWJ131004:OWL131004 PGF131004:PGH131004 PQB131004:PQD131004 PZX131004:PZZ131004 QJT131004:QJV131004 QTP131004:QTR131004 RDL131004:RDN131004 RNH131004:RNJ131004 RXD131004:RXF131004 SGZ131004:SHB131004 SQV131004:SQX131004 TAR131004:TAT131004 TKN131004:TKP131004 TUJ131004:TUL131004 UEF131004:UEH131004 UOB131004:UOD131004 UXX131004:UXZ131004 VHT131004:VHV131004 VRP131004:VRR131004 WBL131004:WBN131004 WLH131004:WLJ131004 WVD131004:WVF131004 IR196540:IT196540 SN196540:SP196540 ACJ196540:ACL196540 AMF196540:AMH196540 AWB196540:AWD196540 BFX196540:BFZ196540 BPT196540:BPV196540 BZP196540:BZR196540 CJL196540:CJN196540 CTH196540:CTJ196540 DDD196540:DDF196540 DMZ196540:DNB196540 DWV196540:DWX196540 EGR196540:EGT196540 EQN196540:EQP196540 FAJ196540:FAL196540 FKF196540:FKH196540 FUB196540:FUD196540 GDX196540:GDZ196540 GNT196540:GNV196540 GXP196540:GXR196540 HHL196540:HHN196540 HRH196540:HRJ196540 IBD196540:IBF196540 IKZ196540:ILB196540 IUV196540:IUX196540 JER196540:JET196540 JON196540:JOP196540 JYJ196540:JYL196540 KIF196540:KIH196540 KSB196540:KSD196540 LBX196540:LBZ196540 LLT196540:LLV196540 LVP196540:LVR196540 MFL196540:MFN196540 MPH196540:MPJ196540 MZD196540:MZF196540 NIZ196540:NJB196540 NSV196540:NSX196540 OCR196540:OCT196540 OMN196540:OMP196540 OWJ196540:OWL196540 PGF196540:PGH196540 PQB196540:PQD196540 PZX196540:PZZ196540 QJT196540:QJV196540 QTP196540:QTR196540 RDL196540:RDN196540 RNH196540:RNJ196540 RXD196540:RXF196540 SGZ196540:SHB196540 SQV196540:SQX196540 TAR196540:TAT196540 TKN196540:TKP196540 TUJ196540:TUL196540 UEF196540:UEH196540 UOB196540:UOD196540 UXX196540:UXZ196540 VHT196540:VHV196540 VRP196540:VRR196540 WBL196540:WBN196540 WLH196540:WLJ196540 WVD196540:WVF196540 IR262076:IT262076 SN262076:SP262076 ACJ262076:ACL262076 AMF262076:AMH262076 AWB262076:AWD262076 BFX262076:BFZ262076 BPT262076:BPV262076 BZP262076:BZR262076 CJL262076:CJN262076 CTH262076:CTJ262076 DDD262076:DDF262076 DMZ262076:DNB262076 DWV262076:DWX262076 EGR262076:EGT262076 EQN262076:EQP262076 FAJ262076:FAL262076 FKF262076:FKH262076 FUB262076:FUD262076 GDX262076:GDZ262076 GNT262076:GNV262076 GXP262076:GXR262076 HHL262076:HHN262076 HRH262076:HRJ262076 IBD262076:IBF262076 IKZ262076:ILB262076 IUV262076:IUX262076 JER262076:JET262076 JON262076:JOP262076 JYJ262076:JYL262076 KIF262076:KIH262076 KSB262076:KSD262076 LBX262076:LBZ262076 LLT262076:LLV262076 LVP262076:LVR262076 MFL262076:MFN262076 MPH262076:MPJ262076 MZD262076:MZF262076 NIZ262076:NJB262076 NSV262076:NSX262076 OCR262076:OCT262076 OMN262076:OMP262076 OWJ262076:OWL262076 PGF262076:PGH262076 PQB262076:PQD262076 PZX262076:PZZ262076 QJT262076:QJV262076 QTP262076:QTR262076 RDL262076:RDN262076 RNH262076:RNJ262076 RXD262076:RXF262076 SGZ262076:SHB262076 SQV262076:SQX262076 TAR262076:TAT262076 TKN262076:TKP262076 TUJ262076:TUL262076 UEF262076:UEH262076 UOB262076:UOD262076 UXX262076:UXZ262076 VHT262076:VHV262076 VRP262076:VRR262076 WBL262076:WBN262076 WLH262076:WLJ262076 WVD262076:WVF262076 IR327612:IT327612 SN327612:SP327612 ACJ327612:ACL327612 AMF327612:AMH327612 AWB327612:AWD327612 BFX327612:BFZ327612 BPT327612:BPV327612 BZP327612:BZR327612 CJL327612:CJN327612 CTH327612:CTJ327612 DDD327612:DDF327612 DMZ327612:DNB327612 DWV327612:DWX327612 EGR327612:EGT327612 EQN327612:EQP327612 FAJ327612:FAL327612 FKF327612:FKH327612 FUB327612:FUD327612 GDX327612:GDZ327612 GNT327612:GNV327612 GXP327612:GXR327612 HHL327612:HHN327612 HRH327612:HRJ327612 IBD327612:IBF327612 IKZ327612:ILB327612 IUV327612:IUX327612 JER327612:JET327612 JON327612:JOP327612 JYJ327612:JYL327612 KIF327612:KIH327612 KSB327612:KSD327612 LBX327612:LBZ327612 LLT327612:LLV327612 LVP327612:LVR327612 MFL327612:MFN327612 MPH327612:MPJ327612 MZD327612:MZF327612 NIZ327612:NJB327612 NSV327612:NSX327612 OCR327612:OCT327612 OMN327612:OMP327612 OWJ327612:OWL327612 PGF327612:PGH327612 PQB327612:PQD327612 PZX327612:PZZ327612 QJT327612:QJV327612 QTP327612:QTR327612 RDL327612:RDN327612 RNH327612:RNJ327612 RXD327612:RXF327612 SGZ327612:SHB327612 SQV327612:SQX327612 TAR327612:TAT327612 TKN327612:TKP327612 TUJ327612:TUL327612 UEF327612:UEH327612 UOB327612:UOD327612 UXX327612:UXZ327612 VHT327612:VHV327612 VRP327612:VRR327612 WBL327612:WBN327612 WLH327612:WLJ327612 WVD327612:WVF327612 IR393148:IT393148 SN393148:SP393148 ACJ393148:ACL393148 AMF393148:AMH393148 AWB393148:AWD393148 BFX393148:BFZ393148 BPT393148:BPV393148 BZP393148:BZR393148 CJL393148:CJN393148 CTH393148:CTJ393148 DDD393148:DDF393148 DMZ393148:DNB393148 DWV393148:DWX393148 EGR393148:EGT393148 EQN393148:EQP393148 FAJ393148:FAL393148 FKF393148:FKH393148 FUB393148:FUD393148 GDX393148:GDZ393148 GNT393148:GNV393148 GXP393148:GXR393148 HHL393148:HHN393148 HRH393148:HRJ393148 IBD393148:IBF393148 IKZ393148:ILB393148 IUV393148:IUX393148 JER393148:JET393148 JON393148:JOP393148 JYJ393148:JYL393148 KIF393148:KIH393148 KSB393148:KSD393148 LBX393148:LBZ393148 LLT393148:LLV393148 LVP393148:LVR393148 MFL393148:MFN393148 MPH393148:MPJ393148 MZD393148:MZF393148 NIZ393148:NJB393148 NSV393148:NSX393148 OCR393148:OCT393148 OMN393148:OMP393148 OWJ393148:OWL393148 PGF393148:PGH393148 PQB393148:PQD393148 PZX393148:PZZ393148 QJT393148:QJV393148 QTP393148:QTR393148 RDL393148:RDN393148 RNH393148:RNJ393148 RXD393148:RXF393148 SGZ393148:SHB393148 SQV393148:SQX393148 TAR393148:TAT393148 TKN393148:TKP393148 TUJ393148:TUL393148 UEF393148:UEH393148 UOB393148:UOD393148 UXX393148:UXZ393148 VHT393148:VHV393148 VRP393148:VRR393148 WBL393148:WBN393148 WLH393148:WLJ393148 WVD393148:WVF393148 IR458684:IT458684 SN458684:SP458684 ACJ458684:ACL458684 AMF458684:AMH458684 AWB458684:AWD458684 BFX458684:BFZ458684 BPT458684:BPV458684 BZP458684:BZR458684 CJL458684:CJN458684 CTH458684:CTJ458684 DDD458684:DDF458684 DMZ458684:DNB458684 DWV458684:DWX458684 EGR458684:EGT458684 EQN458684:EQP458684 FAJ458684:FAL458684 FKF458684:FKH458684 FUB458684:FUD458684 GDX458684:GDZ458684 GNT458684:GNV458684 GXP458684:GXR458684 HHL458684:HHN458684 HRH458684:HRJ458684 IBD458684:IBF458684 IKZ458684:ILB458684 IUV458684:IUX458684 JER458684:JET458684 JON458684:JOP458684 JYJ458684:JYL458684 KIF458684:KIH458684 KSB458684:KSD458684 LBX458684:LBZ458684 LLT458684:LLV458684 LVP458684:LVR458684 MFL458684:MFN458684 MPH458684:MPJ458684 MZD458684:MZF458684 NIZ458684:NJB458684 NSV458684:NSX458684 OCR458684:OCT458684 OMN458684:OMP458684 OWJ458684:OWL458684 PGF458684:PGH458684 PQB458684:PQD458684 PZX458684:PZZ458684 QJT458684:QJV458684 QTP458684:QTR458684 RDL458684:RDN458684 RNH458684:RNJ458684 RXD458684:RXF458684 SGZ458684:SHB458684 SQV458684:SQX458684 TAR458684:TAT458684 TKN458684:TKP458684 TUJ458684:TUL458684 UEF458684:UEH458684 UOB458684:UOD458684 UXX458684:UXZ458684 VHT458684:VHV458684 VRP458684:VRR458684 WBL458684:WBN458684 WLH458684:WLJ458684 WVD458684:WVF458684 IR524220:IT524220 SN524220:SP524220 ACJ524220:ACL524220 AMF524220:AMH524220 AWB524220:AWD524220 BFX524220:BFZ524220 BPT524220:BPV524220 BZP524220:BZR524220 CJL524220:CJN524220 CTH524220:CTJ524220 DDD524220:DDF524220 DMZ524220:DNB524220 DWV524220:DWX524220 EGR524220:EGT524220 EQN524220:EQP524220 FAJ524220:FAL524220 FKF524220:FKH524220 FUB524220:FUD524220 GDX524220:GDZ524220 GNT524220:GNV524220 GXP524220:GXR524220 HHL524220:HHN524220 HRH524220:HRJ524220 IBD524220:IBF524220 IKZ524220:ILB524220 IUV524220:IUX524220 JER524220:JET524220 JON524220:JOP524220 JYJ524220:JYL524220 KIF524220:KIH524220 KSB524220:KSD524220 LBX524220:LBZ524220 LLT524220:LLV524220 LVP524220:LVR524220 MFL524220:MFN524220 MPH524220:MPJ524220 MZD524220:MZF524220 NIZ524220:NJB524220 NSV524220:NSX524220 OCR524220:OCT524220 OMN524220:OMP524220 OWJ524220:OWL524220 PGF524220:PGH524220 PQB524220:PQD524220 PZX524220:PZZ524220 QJT524220:QJV524220 QTP524220:QTR524220 RDL524220:RDN524220 RNH524220:RNJ524220 RXD524220:RXF524220 SGZ524220:SHB524220 SQV524220:SQX524220 TAR524220:TAT524220 TKN524220:TKP524220 TUJ524220:TUL524220 UEF524220:UEH524220 UOB524220:UOD524220 UXX524220:UXZ524220 VHT524220:VHV524220 VRP524220:VRR524220 WBL524220:WBN524220 WLH524220:WLJ524220 WVD524220:WVF524220 IR589756:IT589756 SN589756:SP589756 ACJ589756:ACL589756 AMF589756:AMH589756 AWB589756:AWD589756 BFX589756:BFZ589756 BPT589756:BPV589756 BZP589756:BZR589756 CJL589756:CJN589756 CTH589756:CTJ589756 DDD589756:DDF589756 DMZ589756:DNB589756 DWV589756:DWX589756 EGR589756:EGT589756 EQN589756:EQP589756 FAJ589756:FAL589756 FKF589756:FKH589756 FUB589756:FUD589756 GDX589756:GDZ589756 GNT589756:GNV589756 GXP589756:GXR589756 HHL589756:HHN589756 HRH589756:HRJ589756 IBD589756:IBF589756 IKZ589756:ILB589756 IUV589756:IUX589756 JER589756:JET589756 JON589756:JOP589756 JYJ589756:JYL589756 KIF589756:KIH589756 KSB589756:KSD589756 LBX589756:LBZ589756 LLT589756:LLV589756 LVP589756:LVR589756 MFL589756:MFN589756 MPH589756:MPJ589756 MZD589756:MZF589756 NIZ589756:NJB589756 NSV589756:NSX589756 OCR589756:OCT589756 OMN589756:OMP589756 OWJ589756:OWL589756 PGF589756:PGH589756 PQB589756:PQD589756 PZX589756:PZZ589756 QJT589756:QJV589756 QTP589756:QTR589756 RDL589756:RDN589756 RNH589756:RNJ589756 RXD589756:RXF589756 SGZ589756:SHB589756 SQV589756:SQX589756 TAR589756:TAT589756 TKN589756:TKP589756 TUJ589756:TUL589756 UEF589756:UEH589756 UOB589756:UOD589756 UXX589756:UXZ589756 VHT589756:VHV589756 VRP589756:VRR589756 WBL589756:WBN589756 WLH589756:WLJ589756 WVD589756:WVF589756 IR655292:IT655292 SN655292:SP655292 ACJ655292:ACL655292 AMF655292:AMH655292 AWB655292:AWD655292 BFX655292:BFZ655292 BPT655292:BPV655292 BZP655292:BZR655292 CJL655292:CJN655292 CTH655292:CTJ655292 DDD655292:DDF655292 DMZ655292:DNB655292 DWV655292:DWX655292 EGR655292:EGT655292 EQN655292:EQP655292 FAJ655292:FAL655292 FKF655292:FKH655292 FUB655292:FUD655292 GDX655292:GDZ655292 GNT655292:GNV655292 GXP655292:GXR655292 HHL655292:HHN655292 HRH655292:HRJ655292 IBD655292:IBF655292 IKZ655292:ILB655292 IUV655292:IUX655292 JER655292:JET655292 JON655292:JOP655292 JYJ655292:JYL655292 KIF655292:KIH655292 KSB655292:KSD655292 LBX655292:LBZ655292 LLT655292:LLV655292 LVP655292:LVR655292 MFL655292:MFN655292 MPH655292:MPJ655292 MZD655292:MZF655292 NIZ655292:NJB655292 NSV655292:NSX655292 OCR655292:OCT655292 OMN655292:OMP655292 OWJ655292:OWL655292 PGF655292:PGH655292 PQB655292:PQD655292 PZX655292:PZZ655292 QJT655292:QJV655292 QTP655292:QTR655292 RDL655292:RDN655292 RNH655292:RNJ655292 RXD655292:RXF655292 SGZ655292:SHB655292 SQV655292:SQX655292 TAR655292:TAT655292 TKN655292:TKP655292 TUJ655292:TUL655292 UEF655292:UEH655292 UOB655292:UOD655292 UXX655292:UXZ655292 VHT655292:VHV655292 VRP655292:VRR655292 WBL655292:WBN655292 WLH655292:WLJ655292 WVD655292:WVF655292 IR720828:IT720828 SN720828:SP720828 ACJ720828:ACL720828 AMF720828:AMH720828 AWB720828:AWD720828 BFX720828:BFZ720828 BPT720828:BPV720828 BZP720828:BZR720828 CJL720828:CJN720828 CTH720828:CTJ720828 DDD720828:DDF720828 DMZ720828:DNB720828 DWV720828:DWX720828 EGR720828:EGT720828 EQN720828:EQP720828 FAJ720828:FAL720828 FKF720828:FKH720828 FUB720828:FUD720828 GDX720828:GDZ720828 GNT720828:GNV720828 GXP720828:GXR720828 HHL720828:HHN720828 HRH720828:HRJ720828 IBD720828:IBF720828 IKZ720828:ILB720828 IUV720828:IUX720828 JER720828:JET720828 JON720828:JOP720828 JYJ720828:JYL720828 KIF720828:KIH720828 KSB720828:KSD720828 LBX720828:LBZ720828 LLT720828:LLV720828 LVP720828:LVR720828 MFL720828:MFN720828 MPH720828:MPJ720828 MZD720828:MZF720828 NIZ720828:NJB720828 NSV720828:NSX720828 OCR720828:OCT720828 OMN720828:OMP720828 OWJ720828:OWL720828 PGF720828:PGH720828 PQB720828:PQD720828 PZX720828:PZZ720828 QJT720828:QJV720828 QTP720828:QTR720828 RDL720828:RDN720828 RNH720828:RNJ720828 RXD720828:RXF720828 SGZ720828:SHB720828 SQV720828:SQX720828 TAR720828:TAT720828 TKN720828:TKP720828 TUJ720828:TUL720828 UEF720828:UEH720828 UOB720828:UOD720828 UXX720828:UXZ720828 VHT720828:VHV720828 VRP720828:VRR720828 WBL720828:WBN720828 WLH720828:WLJ720828 WVD720828:WVF720828 IR786364:IT786364 SN786364:SP786364 ACJ786364:ACL786364 AMF786364:AMH786364 AWB786364:AWD786364 BFX786364:BFZ786364 BPT786364:BPV786364 BZP786364:BZR786364 CJL786364:CJN786364 CTH786364:CTJ786364 DDD786364:DDF786364 DMZ786364:DNB786364 DWV786364:DWX786364 EGR786364:EGT786364 EQN786364:EQP786364 FAJ786364:FAL786364 FKF786364:FKH786364 FUB786364:FUD786364 GDX786364:GDZ786364 GNT786364:GNV786364 GXP786364:GXR786364 HHL786364:HHN786364 HRH786364:HRJ786364 IBD786364:IBF786364 IKZ786364:ILB786364 IUV786364:IUX786364 JER786364:JET786364 JON786364:JOP786364 JYJ786364:JYL786364 KIF786364:KIH786364 KSB786364:KSD786364 LBX786364:LBZ786364 LLT786364:LLV786364 LVP786364:LVR786364 MFL786364:MFN786364 MPH786364:MPJ786364 MZD786364:MZF786364 NIZ786364:NJB786364 NSV786364:NSX786364 OCR786364:OCT786364 OMN786364:OMP786364 OWJ786364:OWL786364 PGF786364:PGH786364 PQB786364:PQD786364 PZX786364:PZZ786364 QJT786364:QJV786364 QTP786364:QTR786364 RDL786364:RDN786364 RNH786364:RNJ786364 RXD786364:RXF786364 SGZ786364:SHB786364 SQV786364:SQX786364 TAR786364:TAT786364 TKN786364:TKP786364 TUJ786364:TUL786364 UEF786364:UEH786364 UOB786364:UOD786364 UXX786364:UXZ786364 VHT786364:VHV786364 VRP786364:VRR786364 WBL786364:WBN786364 WLH786364:WLJ786364 WVD786364:WVF786364 IR851900:IT851900 SN851900:SP851900 ACJ851900:ACL851900 AMF851900:AMH851900 AWB851900:AWD851900 BFX851900:BFZ851900 BPT851900:BPV851900 BZP851900:BZR851900 CJL851900:CJN851900 CTH851900:CTJ851900 DDD851900:DDF851900 DMZ851900:DNB851900 DWV851900:DWX851900 EGR851900:EGT851900 EQN851900:EQP851900 FAJ851900:FAL851900 FKF851900:FKH851900 FUB851900:FUD851900 GDX851900:GDZ851900 GNT851900:GNV851900 GXP851900:GXR851900 HHL851900:HHN851900 HRH851900:HRJ851900 IBD851900:IBF851900 IKZ851900:ILB851900 IUV851900:IUX851900 JER851900:JET851900 JON851900:JOP851900 JYJ851900:JYL851900 KIF851900:KIH851900 KSB851900:KSD851900 LBX851900:LBZ851900 LLT851900:LLV851900 LVP851900:LVR851900 MFL851900:MFN851900 MPH851900:MPJ851900 MZD851900:MZF851900 NIZ851900:NJB851900 NSV851900:NSX851900 OCR851900:OCT851900 OMN851900:OMP851900 OWJ851900:OWL851900 PGF851900:PGH851900 PQB851900:PQD851900 PZX851900:PZZ851900 QJT851900:QJV851900 QTP851900:QTR851900 RDL851900:RDN851900 RNH851900:RNJ851900 RXD851900:RXF851900 SGZ851900:SHB851900 SQV851900:SQX851900 TAR851900:TAT851900 TKN851900:TKP851900 TUJ851900:TUL851900 UEF851900:UEH851900 UOB851900:UOD851900 UXX851900:UXZ851900 VHT851900:VHV851900 VRP851900:VRR851900 WBL851900:WBN851900 WLH851900:WLJ851900 WVD851900:WVF851900 IR917436:IT917436 SN917436:SP917436 ACJ917436:ACL917436 AMF917436:AMH917436 AWB917436:AWD917436 BFX917436:BFZ917436 BPT917436:BPV917436 BZP917436:BZR917436 CJL917436:CJN917436 CTH917436:CTJ917436 DDD917436:DDF917436 DMZ917436:DNB917436 DWV917436:DWX917436 EGR917436:EGT917436 EQN917436:EQP917436 FAJ917436:FAL917436 FKF917436:FKH917436 FUB917436:FUD917436 GDX917436:GDZ917436 GNT917436:GNV917436 GXP917436:GXR917436 HHL917436:HHN917436 HRH917436:HRJ917436 IBD917436:IBF917436 IKZ917436:ILB917436 IUV917436:IUX917436 JER917436:JET917436 JON917436:JOP917436 JYJ917436:JYL917436 KIF917436:KIH917436 KSB917436:KSD917436 LBX917436:LBZ917436 LLT917436:LLV917436 LVP917436:LVR917436 MFL917436:MFN917436 MPH917436:MPJ917436 MZD917436:MZF917436 NIZ917436:NJB917436 NSV917436:NSX917436 OCR917436:OCT917436 OMN917436:OMP917436 OWJ917436:OWL917436 PGF917436:PGH917436 PQB917436:PQD917436 PZX917436:PZZ917436 QJT917436:QJV917436 QTP917436:QTR917436 RDL917436:RDN917436 RNH917436:RNJ917436 RXD917436:RXF917436 SGZ917436:SHB917436 SQV917436:SQX917436 TAR917436:TAT917436 TKN917436:TKP917436 TUJ917436:TUL917436 UEF917436:UEH917436 UOB917436:UOD917436 UXX917436:UXZ917436 VHT917436:VHV917436 VRP917436:VRR917436 WBL917436:WBN917436 WLH917436:WLJ917436 WVD917436:WVF917436 IR982972:IT982972 SN982972:SP982972 ACJ982972:ACL982972 AMF982972:AMH982972 AWB982972:AWD982972 BFX982972:BFZ982972 BPT982972:BPV982972 BZP982972:BZR982972 CJL982972:CJN982972 CTH982972:CTJ982972 DDD982972:DDF982972 DMZ982972:DNB982972 DWV982972:DWX982972 EGR982972:EGT982972 EQN982972:EQP982972 FAJ982972:FAL982972 FKF982972:FKH982972 FUB982972:FUD982972 GDX982972:GDZ982972 GNT982972:GNV982972 GXP982972:GXR982972 HHL982972:HHN982972 HRH982972:HRJ982972 IBD982972:IBF982972 IKZ982972:ILB982972 IUV982972:IUX982972 JER982972:JET982972 JON982972:JOP982972 JYJ982972:JYL982972 KIF982972:KIH982972 KSB982972:KSD982972 LBX982972:LBZ982972 LLT982972:LLV982972 LVP982972:LVR982972 MFL982972:MFN982972 MPH982972:MPJ982972 MZD982972:MZF982972 NIZ982972:NJB982972 NSV982972:NSX982972 OCR982972:OCT982972 OMN982972:OMP982972 OWJ982972:OWL982972 PGF982972:PGH982972 PQB982972:PQD982972 PZX982972:PZZ982972 QJT982972:QJV982972 QTP982972:QTR982972 RDL982972:RDN982972 RNH982972:RNJ982972 RXD982972:RXF982972 SGZ982972:SHB982972 SQV982972:SQX982972 TAR982972:TAT982972 TKN982972:TKP982972 TUJ982972:TUL982972 UEF982972:UEH982972 UOB982972:UOD982972 UXX982972:UXZ982972 VHT982972:VHV982972 VRP982972:VRR982972 WBL982972:WBN982972 WLH982972:WLJ982972 H3:J4 G65487:J65487 G131023:J131023 G196559:J196559 G262095:J262095 G327631:J327631 G393167:J393167 G458703:J458703 G524239:J524239 G589775:J589775 G655311:J655311 G720847:J720847 G786383:J786383 G851919:J851919 G917455:J917455 G982991:J982991"/>
  </dataValidations>
  <hyperlinks>
    <hyperlink ref="B40" r:id="rId1" tooltip="System kadrowo-płacowy KAS" display="https://sykap.mf.gov.pl/"/>
  </hyperlinks>
  <pageMargins left="0.25" right="0.25" top="0.75" bottom="0.75" header="0.3" footer="0.3"/>
  <pageSetup paperSize="8" scale="40" fitToWidth="0" orientation="portrait" r:id="rId2"/>
  <rowBreaks count="3" manualBreakCount="3">
    <brk id="36" max="13" man="1"/>
    <brk id="67" max="13" man="1"/>
    <brk id="8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Formularz_cenowy_cz_2</vt:lpstr>
      <vt:lpstr>Formularz_cenowy_cz_2!Obszar_wydruku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2020-07-24T09:44:04Z</cp:lastPrinted>
  <dcterms:created xsi:type="dcterms:W3CDTF">2017-04-25T10:39:45Z</dcterms:created>
  <dcterms:modified xsi:type="dcterms:W3CDTF">2021-09-29T06:23:15Z</dcterms:modified>
</cp:coreProperties>
</file>