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jg\AppData\Local\Temp\EZD\35495363\"/>
    </mc:Choice>
  </mc:AlternateContent>
  <bookViews>
    <workbookView xWindow="0" yWindow="0" windowWidth="28800" windowHeight="117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H12" i="1"/>
  <c r="H11" i="1"/>
  <c r="H10" i="1"/>
  <c r="H9" i="1"/>
  <c r="H8" i="1"/>
  <c r="H7" i="1"/>
  <c r="F12" i="1" l="1"/>
  <c r="G12" i="1" s="1"/>
  <c r="I12" i="1" s="1"/>
  <c r="F7" i="1" l="1"/>
  <c r="G7" i="1" s="1"/>
  <c r="I7" i="1" s="1"/>
  <c r="F8" i="1"/>
  <c r="G8" i="1" s="1"/>
  <c r="I8" i="1" s="1"/>
  <c r="F9" i="1"/>
  <c r="G9" i="1" s="1"/>
  <c r="I9" i="1" s="1"/>
  <c r="F10" i="1"/>
  <c r="G10" i="1" s="1"/>
  <c r="I10" i="1" s="1"/>
  <c r="F11" i="1"/>
  <c r="G11" i="1" s="1"/>
  <c r="I11" i="1" s="1"/>
</calcChain>
</file>

<file path=xl/sharedStrings.xml><?xml version="1.0" encoding="utf-8"?>
<sst xmlns="http://schemas.openxmlformats.org/spreadsheetml/2006/main" count="29" uniqueCount="29">
  <si>
    <t>Część</t>
  </si>
  <si>
    <t>Przedmiot zamówienia, której część dotyczy</t>
  </si>
  <si>
    <t>Liczba sztuk</t>
  </si>
  <si>
    <t xml:space="preserve">Cena netto </t>
  </si>
  <si>
    <t>Stawka VAT</t>
  </si>
  <si>
    <t>Kwota VAT</t>
  </si>
  <si>
    <t>Cena jednostkowa brutto</t>
  </si>
  <si>
    <t>a</t>
  </si>
  <si>
    <t>b</t>
  </si>
  <si>
    <t>c</t>
  </si>
  <si>
    <t>d</t>
  </si>
  <si>
    <t>e</t>
  </si>
  <si>
    <t>f (d x e)</t>
  </si>
  <si>
    <t>g (d + f)</t>
  </si>
  <si>
    <t xml:space="preserve">Załącznik nr 3 </t>
  </si>
  <si>
    <t>Ładownice do magazynków pistoletu Glock 17</t>
  </si>
  <si>
    <t xml:space="preserve">Smycz zabezpieczająca broń </t>
  </si>
  <si>
    <t xml:space="preserve">Kabura skórzana (operacyjna) 
typu „motyl krótki zapinany” do pistoletów Glock17/19
</t>
  </si>
  <si>
    <t xml:space="preserve">Kajdanki 
wraz z kaburą </t>
  </si>
  <si>
    <t>Pałka teleskopowa wraz z uchwytem na pas</t>
  </si>
  <si>
    <t>Kabura taktyczna 
do pistoletów Glock17/19
 z platformą na udo</t>
  </si>
  <si>
    <t xml:space="preserve">Gaz pieprzowy 
wraz z kaburą </t>
  </si>
  <si>
    <t>Wartość netto zamówienia</t>
  </si>
  <si>
    <t>Wartość brutto zamówienia</t>
  </si>
  <si>
    <t>i ( c x g)</t>
  </si>
  <si>
    <t>h (c x d)</t>
  </si>
  <si>
    <r>
      <t>Wykonawca uzupełnia kolumny</t>
    </r>
    <r>
      <rPr>
        <b/>
        <sz val="11"/>
        <color theme="1"/>
        <rFont val="Calibri"/>
        <family val="2"/>
        <charset val="238"/>
        <scheme val="minor"/>
      </rPr>
      <t xml:space="preserve"> "d" oraz "e" </t>
    </r>
  </si>
  <si>
    <t>2401-ILZ-01.261.72.2020                                                                                                                                                    
2401-20-200426</t>
  </si>
  <si>
    <r>
      <t xml:space="preserve">Formularz cenowy </t>
    </r>
    <r>
      <rPr>
        <sz val="11"/>
        <color theme="1"/>
        <rFont val="Arial"/>
        <family val="2"/>
        <charset val="238"/>
      </rPr>
      <t>(wypełnić dla części, na którą/które składana jest oferta)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</si>
</sst>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9" fontId="5" fillId="2" borderId="10" xfId="0" applyNumberFormat="1" applyFont="1" applyFill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9" fontId="5" fillId="2" borderId="1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Normal="100" workbookViewId="0">
      <selection activeCell="A2" sqref="A2:I3"/>
    </sheetView>
  </sheetViews>
  <sheetFormatPr defaultRowHeight="15" x14ac:dyDescent="0.25"/>
  <cols>
    <col min="1" max="1" width="4.28515625" customWidth="1"/>
    <col min="2" max="2" width="29.85546875" customWidth="1"/>
    <col min="3" max="3" width="13.5703125" customWidth="1"/>
    <col min="4" max="4" width="25.7109375" customWidth="1"/>
    <col min="5" max="6" width="15.7109375" customWidth="1"/>
    <col min="7" max="9" width="25.7109375" customWidth="1"/>
    <col min="10" max="11" width="9.85546875" bestFit="1" customWidth="1"/>
  </cols>
  <sheetData>
    <row r="1" spans="1:15" ht="33.75" customHeight="1" x14ac:dyDescent="0.25">
      <c r="A1" s="41" t="s">
        <v>27</v>
      </c>
      <c r="B1" s="42"/>
      <c r="C1" s="42"/>
      <c r="D1" s="42"/>
      <c r="E1" s="42"/>
      <c r="F1" s="42"/>
      <c r="G1" s="42"/>
      <c r="H1" s="43"/>
      <c r="I1" s="34" t="s">
        <v>14</v>
      </c>
    </row>
    <row r="2" spans="1:15" x14ac:dyDescent="0.25">
      <c r="A2" s="35" t="s">
        <v>28</v>
      </c>
      <c r="B2" s="36"/>
      <c r="C2" s="36"/>
      <c r="D2" s="36"/>
      <c r="E2" s="36"/>
      <c r="F2" s="36"/>
      <c r="G2" s="36"/>
      <c r="H2" s="36"/>
      <c r="I2" s="37"/>
    </row>
    <row r="3" spans="1:15" ht="15.75" thickBot="1" x14ac:dyDescent="0.3">
      <c r="A3" s="38"/>
      <c r="B3" s="39"/>
      <c r="C3" s="39"/>
      <c r="D3" s="39"/>
      <c r="E3" s="39"/>
      <c r="F3" s="39"/>
      <c r="G3" s="39"/>
      <c r="H3" s="39"/>
      <c r="I3" s="40"/>
    </row>
    <row r="4" spans="1:15" ht="54.75" customHeight="1" x14ac:dyDescent="0.25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22</v>
      </c>
      <c r="I4" s="21" t="s">
        <v>23</v>
      </c>
      <c r="J4" s="1"/>
      <c r="K4" s="1"/>
      <c r="L4" s="1"/>
      <c r="M4" s="1"/>
      <c r="N4" s="1"/>
      <c r="O4" s="1"/>
    </row>
    <row r="5" spans="1:15" ht="18" customHeight="1" thickBot="1" x14ac:dyDescent="0.3">
      <c r="A5" s="31" t="s">
        <v>7</v>
      </c>
      <c r="B5" s="32" t="s">
        <v>8</v>
      </c>
      <c r="C5" s="32" t="s">
        <v>9</v>
      </c>
      <c r="D5" s="32" t="s">
        <v>10</v>
      </c>
      <c r="E5" s="32" t="s">
        <v>11</v>
      </c>
      <c r="F5" s="32" t="s">
        <v>12</v>
      </c>
      <c r="G5" s="32" t="s">
        <v>13</v>
      </c>
      <c r="H5" s="32" t="s">
        <v>25</v>
      </c>
      <c r="I5" s="33" t="s">
        <v>24</v>
      </c>
    </row>
    <row r="6" spans="1:15" ht="51" customHeight="1" x14ac:dyDescent="0.25">
      <c r="A6" s="22">
        <v>1</v>
      </c>
      <c r="B6" s="20" t="s">
        <v>20</v>
      </c>
      <c r="C6" s="23">
        <v>100</v>
      </c>
      <c r="D6" s="17"/>
      <c r="E6" s="18"/>
      <c r="F6" s="26">
        <f>ROUND(D6*E6,2)</f>
        <v>0</v>
      </c>
      <c r="G6" s="27">
        <f t="shared" ref="G6:G12" si="0">D6+F6</f>
        <v>0</v>
      </c>
      <c r="H6" s="27">
        <f t="shared" ref="H6:H12" si="1">C6*D6</f>
        <v>0</v>
      </c>
      <c r="I6" s="28">
        <f t="shared" ref="I6:I12" si="2">C6*G6</f>
        <v>0</v>
      </c>
    </row>
    <row r="7" spans="1:15" ht="42" customHeight="1" x14ac:dyDescent="0.25">
      <c r="A7" s="7">
        <v>2</v>
      </c>
      <c r="B7" s="5" t="s">
        <v>15</v>
      </c>
      <c r="C7" s="24">
        <v>100</v>
      </c>
      <c r="D7" s="15"/>
      <c r="E7" s="13"/>
      <c r="F7" s="29">
        <f t="shared" ref="F7:F12" si="3">ROUND(D7*E7,2)</f>
        <v>0</v>
      </c>
      <c r="G7" s="6">
        <f t="shared" si="0"/>
        <v>0</v>
      </c>
      <c r="H7" s="6">
        <f t="shared" si="1"/>
        <v>0</v>
      </c>
      <c r="I7" s="8">
        <f t="shared" si="2"/>
        <v>0</v>
      </c>
    </row>
    <row r="8" spans="1:15" ht="42" customHeight="1" x14ac:dyDescent="0.25">
      <c r="A8" s="7">
        <v>3</v>
      </c>
      <c r="B8" s="5" t="s">
        <v>16</v>
      </c>
      <c r="C8" s="24">
        <v>100</v>
      </c>
      <c r="D8" s="15"/>
      <c r="E8" s="13"/>
      <c r="F8" s="29">
        <f t="shared" si="3"/>
        <v>0</v>
      </c>
      <c r="G8" s="6">
        <f t="shared" si="0"/>
        <v>0</v>
      </c>
      <c r="H8" s="6">
        <f t="shared" si="1"/>
        <v>0</v>
      </c>
      <c r="I8" s="8">
        <f t="shared" si="2"/>
        <v>0</v>
      </c>
    </row>
    <row r="9" spans="1:15" ht="42" customHeight="1" x14ac:dyDescent="0.25">
      <c r="A9" s="7">
        <v>4</v>
      </c>
      <c r="B9" s="5" t="s">
        <v>17</v>
      </c>
      <c r="C9" s="24">
        <v>100</v>
      </c>
      <c r="D9" s="15"/>
      <c r="E9" s="13"/>
      <c r="F9" s="29">
        <f t="shared" si="3"/>
        <v>0</v>
      </c>
      <c r="G9" s="6">
        <f t="shared" si="0"/>
        <v>0</v>
      </c>
      <c r="H9" s="6">
        <f t="shared" si="1"/>
        <v>0</v>
      </c>
      <c r="I9" s="8">
        <f t="shared" si="2"/>
        <v>0</v>
      </c>
    </row>
    <row r="10" spans="1:15" ht="42" customHeight="1" x14ac:dyDescent="0.25">
      <c r="A10" s="7">
        <v>5</v>
      </c>
      <c r="B10" s="5" t="s">
        <v>18</v>
      </c>
      <c r="C10" s="24">
        <v>133</v>
      </c>
      <c r="D10" s="15"/>
      <c r="E10" s="13"/>
      <c r="F10" s="29">
        <f t="shared" si="3"/>
        <v>0</v>
      </c>
      <c r="G10" s="6">
        <f t="shared" si="0"/>
        <v>0</v>
      </c>
      <c r="H10" s="6">
        <f t="shared" si="1"/>
        <v>0</v>
      </c>
      <c r="I10" s="8">
        <f t="shared" si="2"/>
        <v>0</v>
      </c>
    </row>
    <row r="11" spans="1:15" ht="45" customHeight="1" x14ac:dyDescent="0.25">
      <c r="A11" s="7">
        <v>6</v>
      </c>
      <c r="B11" s="5" t="s">
        <v>21</v>
      </c>
      <c r="C11" s="24">
        <v>133</v>
      </c>
      <c r="D11" s="15"/>
      <c r="E11" s="13"/>
      <c r="F11" s="29">
        <f t="shared" si="3"/>
        <v>0</v>
      </c>
      <c r="G11" s="6">
        <f t="shared" si="0"/>
        <v>0</v>
      </c>
      <c r="H11" s="6">
        <f t="shared" si="1"/>
        <v>0</v>
      </c>
      <c r="I11" s="8">
        <f t="shared" si="2"/>
        <v>0</v>
      </c>
      <c r="J11" s="4"/>
      <c r="K11" s="4"/>
    </row>
    <row r="12" spans="1:15" ht="43.5" customHeight="1" thickBot="1" x14ac:dyDescent="0.3">
      <c r="A12" s="9">
        <v>7</v>
      </c>
      <c r="B12" s="10" t="s">
        <v>19</v>
      </c>
      <c r="C12" s="25">
        <v>133</v>
      </c>
      <c r="D12" s="16"/>
      <c r="E12" s="14"/>
      <c r="F12" s="30">
        <f t="shared" si="3"/>
        <v>0</v>
      </c>
      <c r="G12" s="11">
        <f t="shared" si="0"/>
        <v>0</v>
      </c>
      <c r="H12" s="11">
        <f t="shared" si="1"/>
        <v>0</v>
      </c>
      <c r="I12" s="12">
        <f t="shared" si="2"/>
        <v>0</v>
      </c>
    </row>
    <row r="14" spans="1:15" ht="15.75" x14ac:dyDescent="0.25">
      <c r="G14" s="2"/>
      <c r="H14" s="2"/>
    </row>
    <row r="15" spans="1:15" ht="15.75" x14ac:dyDescent="0.25">
      <c r="C15" t="s">
        <v>26</v>
      </c>
      <c r="G15" s="3"/>
      <c r="H15" s="3"/>
    </row>
  </sheetData>
  <mergeCells count="2">
    <mergeCell ref="A2:I3"/>
    <mergeCell ref="A1:H1"/>
  </mergeCells>
  <pageMargins left="0.7" right="0.7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2018-08-16T11:14:19Z</cp:lastPrinted>
  <dcterms:created xsi:type="dcterms:W3CDTF">2018-08-02T11:05:43Z</dcterms:created>
  <dcterms:modified xsi:type="dcterms:W3CDTF">2020-10-26T08:28:37Z</dcterms:modified>
</cp:coreProperties>
</file>