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H8" i="2"/>
  <c r="F9" i="2"/>
  <c r="I9" i="2" s="1"/>
  <c r="G9" i="2"/>
  <c r="H9" i="2"/>
  <c r="F10" i="2"/>
  <c r="I10" i="2" s="1"/>
  <c r="J10" i="2" s="1"/>
  <c r="G10" i="2"/>
  <c r="H10" i="2"/>
  <c r="F11" i="2"/>
  <c r="G11" i="2" s="1"/>
  <c r="H11" i="2"/>
  <c r="F12" i="2"/>
  <c r="G12" i="2" s="1"/>
  <c r="H12" i="2"/>
  <c r="F13" i="2"/>
  <c r="I13" i="2" s="1"/>
  <c r="G13" i="2"/>
  <c r="H13" i="2"/>
  <c r="F14" i="2"/>
  <c r="I14" i="2" s="1"/>
  <c r="G14" i="2"/>
  <c r="H14" i="2"/>
  <c r="F15" i="2"/>
  <c r="G15" i="2" s="1"/>
  <c r="H15" i="2"/>
  <c r="F16" i="2"/>
  <c r="G16" i="2" s="1"/>
  <c r="H16" i="2"/>
  <c r="J14" i="2" l="1"/>
  <c r="I12" i="2"/>
  <c r="J12" i="2" s="1"/>
  <c r="I8" i="2"/>
  <c r="J8" i="2"/>
  <c r="J9" i="2"/>
  <c r="I16" i="2"/>
  <c r="J16" i="2" s="1"/>
  <c r="J13" i="2"/>
  <c r="I15" i="2"/>
  <c r="J15" i="2" s="1"/>
  <c r="I11" i="2"/>
  <c r="J11" i="2" s="1"/>
  <c r="H7" i="2"/>
  <c r="F7" i="2"/>
  <c r="I7" i="2" s="1"/>
  <c r="G7" i="2" l="1"/>
  <c r="J7" i="2"/>
  <c r="I17" i="2" l="1"/>
  <c r="H17" i="2"/>
  <c r="J17" i="2" l="1"/>
</calcChain>
</file>

<file path=xl/sharedStrings.xml><?xml version="1.0" encoding="utf-8"?>
<sst xmlns="http://schemas.openxmlformats.org/spreadsheetml/2006/main" count="39" uniqueCount="39">
  <si>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</si>
  <si>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</si>
  <si>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</si>
  <si>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</si>
  <si>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</si>
  <si>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</si>
  <si>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</si>
  <si>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</si>
  <si>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</si>
  <si>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</si>
  <si>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</si>
  <si>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</si>
  <si>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</si>
  <si>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</si>
  <si>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</si>
  <si>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</si>
  <si>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</si>
  <si>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RAZEM</t>
  </si>
  <si>
    <t>Stawka VAT  [%]</t>
  </si>
  <si>
    <t xml:space="preserve">Kwota VAT zawarta w cenie jednostkowej prenumeraty rocznej
brutto </t>
  </si>
  <si>
    <t xml:space="preserve">Kwota VAT zawarta w wartości prenumeraty rocznej
brutto </t>
  </si>
  <si>
    <t xml:space="preserve">Wartość prenumeraty rocznej
brutto </t>
  </si>
  <si>
    <t>FORMULARZ CENOWY DLA CZĘŚCI I</t>
  </si>
  <si>
    <t>Załącznik nr 3I do SIWZ</t>
  </si>
  <si>
    <t>Dostęp on-line do e-wydań Dziennika Gazety Prawnej                                            - wydanie bieżące na rok 2021</t>
  </si>
  <si>
    <t>Biuletyn VAT - dostęp online do e-wydań na rok 2021</t>
  </si>
  <si>
    <t>Rachunkowość Budżetowa - dostęp online do e-wydań na rok 2021</t>
  </si>
  <si>
    <t>Biuletyn Głównego Księgowego - dostęp online do e-wydań na rok 2021</t>
  </si>
  <si>
    <t>Serwis Prawno-Pracowniczy - dostęp online do e-wydań na rok 2021</t>
  </si>
  <si>
    <t>Personel i Zarządzanie - dostęp online do e-wydań na rok 2021</t>
  </si>
  <si>
    <t>Monitor Księgowego - dostęp online do e-wydań na rok 2021</t>
  </si>
  <si>
    <t>podpisy osób uprawnionych do reprezentowania Wykonawcy</t>
  </si>
  <si>
    <t>…………..…………………...., dnia ………………2020 r.</t>
  </si>
  <si>
    <r>
      <t xml:space="preserve">Sprawa: </t>
    </r>
    <r>
      <rPr>
        <b/>
        <sz val="11"/>
        <color theme="1"/>
        <rFont val="Arial"/>
        <family val="2"/>
        <charset val="238"/>
      </rPr>
      <t>ZKP-19/2020</t>
    </r>
  </si>
  <si>
    <r>
      <t xml:space="preserve">Składając ofertę w trybie przetargu nieograniczonego </t>
    </r>
    <r>
      <rPr>
        <b/>
        <sz val="11"/>
        <color theme="1"/>
        <rFont val="Arial"/>
        <family val="2"/>
        <charset val="238"/>
      </rPr>
      <t>"Prenumerata prasy i czasopism w wersji elektronicznej dla wszystkich izb administracji skarbowej i Krajowej Informacji Skarbowej na rok 2021"</t>
    </r>
    <r>
      <rPr>
        <sz val="11"/>
        <color theme="1"/>
        <rFont val="Arial"/>
        <family val="2"/>
        <charset val="238"/>
      </rPr>
      <t xml:space="preserve">  oferujemy dostępy elektroniczne do wymienionych w tabeli tytułów prasowych w poniższych cenach brutto:</t>
    </r>
  </si>
  <si>
    <t>Poradnik Rachunkowości Budżetowej  - dostęp online do e-wydań na rok 2021</t>
  </si>
  <si>
    <t>Poradnik Gazety Prawnej  - dostęp online do e-wydań - wersja Standard - na rok 2021</t>
  </si>
  <si>
    <t>Monitor Prawa Pracy i Ubezpieczeń  - dostęp online do e-wydań na rok 2021</t>
  </si>
  <si>
    <t>Pełna nazwa i adres wykonawcy: ………………..………..…………………………………….………..……….…………………………………………………………………………………………..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</si>
</sst>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7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9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2" xfId="0" applyNumberFormat="1" applyFont="1" applyFill="1" applyBorder="1" applyAlignment="1">
      <alignment horizontal="right" vertical="center" wrapText="1"/>
    </xf>
    <xf numFmtId="0" fontId="8" fillId="3" borderId="3" xfId="0" applyNumberFormat="1" applyFont="1" applyFill="1" applyBorder="1" applyAlignment="1">
      <alignment horizontal="right" vertical="center" wrapText="1"/>
    </xf>
    <xf numFmtId="0" fontId="8" fillId="3" borderId="4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0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Normalny_Gdańsk_PRASA na 2015 rok do IS KATOWICE" xfId="9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zoomScaleNormal="100" workbookViewId="0">
      <selection activeCell="N11" sqref="N11"/>
    </sheetView>
  </sheetViews>
  <sheetFormatPr defaultRowHeight="14.25" x14ac:dyDescent="0.25"/>
  <cols>
    <col min="1" max="1" width="4.42578125" style="5" bestFit="1" customWidth="1"/>
    <col min="2" max="2" width="65.7109375" style="5" customWidth="1"/>
    <col min="3" max="3" width="6" style="33" customWidth="1"/>
    <col min="4" max="4" width="12.7109375" style="5" customWidth="1"/>
    <col min="5" max="5" width="10.28515625" style="33" bestFit="1" customWidth="1"/>
    <col min="6" max="6" width="15" style="5" bestFit="1" customWidth="1"/>
    <col min="7" max="7" width="12.7109375" style="5" customWidth="1"/>
    <col min="8" max="8" width="15.5703125" style="5" bestFit="1" customWidth="1"/>
    <col min="9" max="9" width="15.7109375" style="5" customWidth="1"/>
    <col min="10" max="10" width="18.42578125" style="5" customWidth="1"/>
    <col min="11" max="16384" width="9.140625" style="5"/>
  </cols>
  <sheetData>
    <row r="1" spans="1:16" ht="15" x14ac:dyDescent="0.25">
      <c r="A1" s="3" t="s">
        <v>33</v>
      </c>
      <c r="B1" s="3"/>
      <c r="C1" s="3"/>
      <c r="D1" s="3"/>
      <c r="E1" s="4"/>
      <c r="F1" s="3"/>
      <c r="G1" s="3"/>
      <c r="J1" s="6" t="s">
        <v>23</v>
      </c>
    </row>
    <row r="2" spans="1:16" ht="27.75" customHeight="1" x14ac:dyDescent="0.25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</row>
    <row r="3" spans="1:16" ht="36.75" customHeight="1" x14ac:dyDescent="0.25">
      <c r="A3" s="8" t="s">
        <v>34</v>
      </c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</row>
    <row r="4" spans="1:16" ht="28.5" customHeight="1" x14ac:dyDescent="0.25">
      <c r="A4" s="10" t="s">
        <v>38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</row>
    <row r="5" spans="1:16" ht="102.75" customHeight="1" x14ac:dyDescent="0.25">
      <c r="A5" s="12" t="s">
        <v>0</v>
      </c>
      <c r="B5" s="12" t="s">
        <v>15</v>
      </c>
      <c r="C5" s="13" t="s">
        <v>6</v>
      </c>
      <c r="D5" s="12" t="s">
        <v>7</v>
      </c>
      <c r="E5" s="12" t="s">
        <v>18</v>
      </c>
      <c r="F5" s="12" t="s">
        <v>19</v>
      </c>
      <c r="G5" s="12" t="s">
        <v>8</v>
      </c>
      <c r="H5" s="12" t="s">
        <v>9</v>
      </c>
      <c r="I5" s="12" t="s">
        <v>20</v>
      </c>
      <c r="J5" s="12" t="s">
        <v>21</v>
      </c>
    </row>
    <row r="6" spans="1:16" x14ac:dyDescent="0.25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11</v>
      </c>
      <c r="G6" s="15" t="s">
        <v>12</v>
      </c>
      <c r="H6" s="15" t="s">
        <v>13</v>
      </c>
      <c r="I6" s="15" t="s">
        <v>16</v>
      </c>
      <c r="J6" s="15" t="s">
        <v>14</v>
      </c>
    </row>
    <row r="7" spans="1:16" ht="28.5" x14ac:dyDescent="0.25">
      <c r="A7" s="16">
        <v>1</v>
      </c>
      <c r="B7" s="17" t="s">
        <v>24</v>
      </c>
      <c r="C7" s="18">
        <v>460</v>
      </c>
      <c r="D7" s="19">
        <v>0</v>
      </c>
      <c r="E7" s="20"/>
      <c r="F7" s="21">
        <f>ROUND(D7*E7,2)</f>
        <v>0</v>
      </c>
      <c r="G7" s="21">
        <f>D7+F7</f>
        <v>0</v>
      </c>
      <c r="H7" s="21">
        <f>C7*D7</f>
        <v>0</v>
      </c>
      <c r="I7" s="21">
        <f>C7*F7</f>
        <v>0</v>
      </c>
      <c r="J7" s="21">
        <f>H7+I7</f>
        <v>0</v>
      </c>
    </row>
    <row r="8" spans="1:16" ht="20.100000000000001" customHeight="1" x14ac:dyDescent="0.25">
      <c r="A8" s="16">
        <v>2</v>
      </c>
      <c r="B8" s="17" t="s">
        <v>25</v>
      </c>
      <c r="C8" s="18">
        <v>110</v>
      </c>
      <c r="D8" s="19">
        <v>0</v>
      </c>
      <c r="E8" s="20"/>
      <c r="F8" s="21">
        <f t="shared" ref="F8:F16" si="0">ROUND(D8*E8,2)</f>
        <v>0</v>
      </c>
      <c r="G8" s="21">
        <f t="shared" ref="G8:G16" si="1">D8+F8</f>
        <v>0</v>
      </c>
      <c r="H8" s="21">
        <f t="shared" ref="H8:H16" si="2">C8*D8</f>
        <v>0</v>
      </c>
      <c r="I8" s="21">
        <f t="shared" ref="I8:I16" si="3">C8*F8</f>
        <v>0</v>
      </c>
      <c r="J8" s="21">
        <f t="shared" ref="J8:J16" si="4">H8+I8</f>
        <v>0</v>
      </c>
    </row>
    <row r="9" spans="1:16" ht="28.5" x14ac:dyDescent="0.25">
      <c r="A9" s="16">
        <v>3</v>
      </c>
      <c r="B9" s="17" t="s">
        <v>35</v>
      </c>
      <c r="C9" s="18">
        <v>7</v>
      </c>
      <c r="D9" s="19">
        <v>0</v>
      </c>
      <c r="E9" s="20"/>
      <c r="F9" s="21">
        <f t="shared" si="0"/>
        <v>0</v>
      </c>
      <c r="G9" s="21">
        <f t="shared" si="1"/>
        <v>0</v>
      </c>
      <c r="H9" s="21">
        <f t="shared" si="2"/>
        <v>0</v>
      </c>
      <c r="I9" s="21">
        <f t="shared" si="3"/>
        <v>0</v>
      </c>
      <c r="J9" s="21">
        <f t="shared" si="4"/>
        <v>0</v>
      </c>
    </row>
    <row r="10" spans="1:16" ht="20.100000000000001" customHeight="1" x14ac:dyDescent="0.25">
      <c r="A10" s="16">
        <v>4</v>
      </c>
      <c r="B10" s="17" t="s">
        <v>26</v>
      </c>
      <c r="C10" s="18">
        <v>11</v>
      </c>
      <c r="D10" s="19">
        <v>0</v>
      </c>
      <c r="E10" s="20"/>
      <c r="F10" s="21">
        <f t="shared" si="0"/>
        <v>0</v>
      </c>
      <c r="G10" s="21">
        <f t="shared" si="1"/>
        <v>0</v>
      </c>
      <c r="H10" s="21">
        <f t="shared" si="2"/>
        <v>0</v>
      </c>
      <c r="I10" s="21">
        <f t="shared" si="3"/>
        <v>0</v>
      </c>
      <c r="J10" s="21">
        <f t="shared" si="4"/>
        <v>0</v>
      </c>
    </row>
    <row r="11" spans="1:16" ht="32.1" customHeight="1" x14ac:dyDescent="0.25">
      <c r="A11" s="16">
        <v>5</v>
      </c>
      <c r="B11" s="22" t="s">
        <v>27</v>
      </c>
      <c r="C11" s="23">
        <v>2</v>
      </c>
      <c r="D11" s="21">
        <v>0</v>
      </c>
      <c r="E11" s="24"/>
      <c r="F11" s="21">
        <f t="shared" si="0"/>
        <v>0</v>
      </c>
      <c r="G11" s="21">
        <f t="shared" si="1"/>
        <v>0</v>
      </c>
      <c r="H11" s="21">
        <f t="shared" si="2"/>
        <v>0</v>
      </c>
      <c r="I11" s="21">
        <f t="shared" si="3"/>
        <v>0</v>
      </c>
      <c r="J11" s="21">
        <f t="shared" si="4"/>
        <v>0</v>
      </c>
      <c r="K11" s="25"/>
      <c r="L11" s="25"/>
      <c r="M11" s="25"/>
      <c r="N11" s="25"/>
      <c r="O11" s="25"/>
      <c r="P11" s="25"/>
    </row>
    <row r="12" spans="1:16" ht="28.5" x14ac:dyDescent="0.25">
      <c r="A12" s="16">
        <v>6</v>
      </c>
      <c r="B12" s="26" t="s">
        <v>37</v>
      </c>
      <c r="C12" s="23">
        <v>13</v>
      </c>
      <c r="D12" s="21">
        <v>0</v>
      </c>
      <c r="E12" s="24"/>
      <c r="F12" s="21">
        <f t="shared" si="0"/>
        <v>0</v>
      </c>
      <c r="G12" s="21">
        <f t="shared" si="1"/>
        <v>0</v>
      </c>
      <c r="H12" s="21">
        <f t="shared" si="2"/>
        <v>0</v>
      </c>
      <c r="I12" s="21">
        <f t="shared" si="3"/>
        <v>0</v>
      </c>
      <c r="J12" s="21">
        <f t="shared" si="4"/>
        <v>0</v>
      </c>
      <c r="K12" s="25"/>
      <c r="L12" s="25"/>
      <c r="M12" s="25"/>
      <c r="N12" s="25"/>
      <c r="O12" s="25"/>
      <c r="P12" s="25"/>
    </row>
    <row r="13" spans="1:16" ht="20.100000000000001" customHeight="1" x14ac:dyDescent="0.25">
      <c r="A13" s="16">
        <v>7</v>
      </c>
      <c r="B13" s="26" t="s">
        <v>28</v>
      </c>
      <c r="C13" s="23">
        <v>3</v>
      </c>
      <c r="D13" s="21">
        <v>0</v>
      </c>
      <c r="E13" s="24"/>
      <c r="F13" s="21">
        <f t="shared" si="0"/>
        <v>0</v>
      </c>
      <c r="G13" s="21">
        <f t="shared" si="1"/>
        <v>0</v>
      </c>
      <c r="H13" s="21">
        <f t="shared" si="2"/>
        <v>0</v>
      </c>
      <c r="I13" s="21">
        <f t="shared" si="3"/>
        <v>0</v>
      </c>
      <c r="J13" s="21">
        <f t="shared" si="4"/>
        <v>0</v>
      </c>
      <c r="K13" s="25"/>
      <c r="L13" s="25"/>
      <c r="M13" s="25"/>
      <c r="N13" s="25"/>
      <c r="O13" s="25"/>
      <c r="P13" s="25"/>
    </row>
    <row r="14" spans="1:16" ht="20.100000000000001" customHeight="1" x14ac:dyDescent="0.25">
      <c r="A14" s="16">
        <v>8</v>
      </c>
      <c r="B14" s="26" t="s">
        <v>29</v>
      </c>
      <c r="C14" s="23">
        <v>2</v>
      </c>
      <c r="D14" s="21">
        <v>0</v>
      </c>
      <c r="E14" s="24"/>
      <c r="F14" s="21">
        <f t="shared" si="0"/>
        <v>0</v>
      </c>
      <c r="G14" s="21">
        <f t="shared" si="1"/>
        <v>0</v>
      </c>
      <c r="H14" s="21">
        <f t="shared" si="2"/>
        <v>0</v>
      </c>
      <c r="I14" s="21">
        <f t="shared" si="3"/>
        <v>0</v>
      </c>
      <c r="J14" s="21">
        <f t="shared" si="4"/>
        <v>0</v>
      </c>
      <c r="K14" s="25"/>
      <c r="L14" s="25"/>
      <c r="M14" s="25"/>
      <c r="N14" s="25"/>
      <c r="O14" s="25"/>
      <c r="P14" s="25"/>
    </row>
    <row r="15" spans="1:16" ht="28.5" x14ac:dyDescent="0.25">
      <c r="A15" s="16">
        <v>9</v>
      </c>
      <c r="B15" s="26" t="s">
        <v>36</v>
      </c>
      <c r="C15" s="23">
        <v>23</v>
      </c>
      <c r="D15" s="21">
        <v>0</v>
      </c>
      <c r="E15" s="24"/>
      <c r="F15" s="21">
        <f t="shared" si="0"/>
        <v>0</v>
      </c>
      <c r="G15" s="21">
        <f t="shared" si="1"/>
        <v>0</v>
      </c>
      <c r="H15" s="21">
        <f t="shared" si="2"/>
        <v>0</v>
      </c>
      <c r="I15" s="21">
        <f t="shared" si="3"/>
        <v>0</v>
      </c>
      <c r="J15" s="21">
        <f t="shared" si="4"/>
        <v>0</v>
      </c>
      <c r="K15" s="25"/>
      <c r="L15" s="25"/>
      <c r="M15" s="25"/>
      <c r="N15" s="25"/>
      <c r="O15" s="25"/>
      <c r="P15" s="25"/>
    </row>
    <row r="16" spans="1:16" ht="20.100000000000001" customHeight="1" x14ac:dyDescent="0.25">
      <c r="A16" s="16">
        <v>10</v>
      </c>
      <c r="B16" s="27" t="s">
        <v>30</v>
      </c>
      <c r="C16" s="23">
        <v>2</v>
      </c>
      <c r="D16" s="21">
        <v>0</v>
      </c>
      <c r="E16" s="24"/>
      <c r="F16" s="21">
        <f t="shared" si="0"/>
        <v>0</v>
      </c>
      <c r="G16" s="21">
        <f t="shared" si="1"/>
        <v>0</v>
      </c>
      <c r="H16" s="21">
        <f t="shared" si="2"/>
        <v>0</v>
      </c>
      <c r="I16" s="21">
        <f t="shared" si="3"/>
        <v>0</v>
      </c>
      <c r="J16" s="21">
        <f t="shared" si="4"/>
        <v>0</v>
      </c>
      <c r="K16" s="25"/>
      <c r="L16" s="25"/>
      <c r="M16" s="25"/>
      <c r="N16" s="25"/>
      <c r="O16" s="25"/>
      <c r="P16" s="25"/>
    </row>
    <row r="17" spans="1:16" ht="15" x14ac:dyDescent="0.25">
      <c r="A17" s="16">
        <v>11</v>
      </c>
      <c r="B17" s="28" t="s">
        <v>17</v>
      </c>
      <c r="C17" s="29"/>
      <c r="D17" s="29"/>
      <c r="E17" s="29"/>
      <c r="F17" s="29"/>
      <c r="G17" s="30"/>
      <c r="H17" s="31">
        <f>SUM(H7:H16)</f>
        <v>0</v>
      </c>
      <c r="I17" s="31">
        <f>SUM(I7:I16)</f>
        <v>0</v>
      </c>
      <c r="J17" s="31">
        <f t="shared" ref="J17" si="5">H17+I17</f>
        <v>0</v>
      </c>
      <c r="K17" s="25"/>
      <c r="L17" s="25"/>
      <c r="M17" s="25"/>
      <c r="N17" s="25"/>
      <c r="O17" s="25"/>
      <c r="P17" s="25"/>
    </row>
    <row r="18" spans="1:16" ht="15" x14ac:dyDescent="0.25">
      <c r="A18" s="3"/>
      <c r="B18" s="6"/>
      <c r="C18" s="6"/>
      <c r="D18" s="6"/>
      <c r="E18" s="6"/>
      <c r="F18" s="6"/>
      <c r="G18" s="6"/>
      <c r="H18" s="32"/>
      <c r="I18" s="32"/>
      <c r="J18" s="32"/>
    </row>
    <row r="21" spans="1:16" x14ac:dyDescent="0.25">
      <c r="G21" s="2"/>
      <c r="H21" s="2"/>
      <c r="I21" s="1" t="s">
        <v>10</v>
      </c>
      <c r="J21" s="2"/>
      <c r="K21" s="2"/>
    </row>
    <row r="22" spans="1:16" x14ac:dyDescent="0.25">
      <c r="G22" s="2"/>
      <c r="H22" s="2"/>
      <c r="I22" s="1" t="s">
        <v>31</v>
      </c>
      <c r="J22" s="2"/>
      <c r="K22" s="2"/>
    </row>
    <row r="23" spans="1:16" x14ac:dyDescent="0.25">
      <c r="G23" s="2"/>
      <c r="H23" s="2"/>
      <c r="I23" s="1"/>
      <c r="J23" s="2"/>
      <c r="K23" s="2"/>
    </row>
    <row r="24" spans="1:16" x14ac:dyDescent="0.25">
      <c r="I24" s="33" t="s">
        <v>32</v>
      </c>
    </row>
    <row r="25" spans="1:16" x14ac:dyDescent="0.25">
      <c r="H25" s="34"/>
    </row>
  </sheetData>
  <sortState ref="B83:E84">
    <sortCondition ref="B83"/>
  </sortState>
  <mergeCells count="4">
    <mergeCell ref="A2:J2"/>
    <mergeCell ref="A3:J3"/>
    <mergeCell ref="A4:J4"/>
    <mergeCell ref="B17:G17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2017-10-23T10:33:55Z</cp:lastPrinted>
  <dcterms:created xsi:type="dcterms:W3CDTF">2014-05-09T12:20:53Z</dcterms:created>
  <dcterms:modified xsi:type="dcterms:W3CDTF">2020-08-03T06:28:27Z</dcterms:modified>
</cp:coreProperties>
</file>